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ВИП Аналитика ИНН табличный" sheetId="1" r:id="rId1"/>
    <sheet name="Лист1" sheetId="2" r:id="rId2"/>
  </sheets>
  <definedNames>
    <definedName name="_xlnm._FilterDatabase" localSheetId="0" hidden="1">'ВИП Аналитика ИНН табличный'!$A$1:$O$325</definedName>
  </definedNames>
  <calcPr calcId="144525"/>
</workbook>
</file>

<file path=xl/calcChain.xml><?xml version="1.0" encoding="utf-8"?>
<calcChain xmlns="http://schemas.openxmlformats.org/spreadsheetml/2006/main">
  <c r="I201" i="2"/>
  <c r="G248"/>
  <c r="D49"/>
  <c r="F325" i="1"/>
</calcChain>
</file>

<file path=xl/sharedStrings.xml><?xml version="1.0" encoding="utf-8"?>
<sst xmlns="http://schemas.openxmlformats.org/spreadsheetml/2006/main" count="1953" uniqueCount="613">
  <si>
    <t>Номер закупки</t>
  </si>
  <si>
    <t>Объект закупки</t>
  </si>
  <si>
    <t>Площадка</t>
  </si>
  <si>
    <t>Тип процедуры</t>
  </si>
  <si>
    <t>Закупка у СМП и СОНКО</t>
  </si>
  <si>
    <t>Начальная цена (руб.)</t>
  </si>
  <si>
    <t>Цена по результатам процедуры</t>
  </si>
  <si>
    <t>Экономия по результатам процедуры</t>
  </si>
  <si>
    <t>Экономия по результатам процедуры, %</t>
  </si>
  <si>
    <t>Дата подписания контракта</t>
  </si>
  <si>
    <t>Дата начала исполнения</t>
  </si>
  <si>
    <t>Дата окончания исполнения</t>
  </si>
  <si>
    <t>Сумма контракта</t>
  </si>
  <si>
    <t>Экономия контракта</t>
  </si>
  <si>
    <t>Экономия контракта, %</t>
  </si>
  <si>
    <t>0332300349522000001</t>
  </si>
  <si>
    <t>Поставка трактора для нужд МБУ «Управление благоустройства городского округа г. Бор»</t>
  </si>
  <si>
    <t>РТС-тендер</t>
  </si>
  <si>
    <t>449 Запрос котировок</t>
  </si>
  <si>
    <t>Нет</t>
  </si>
  <si>
    <t>Да</t>
  </si>
  <si>
    <t>31.12.2022</t>
  </si>
  <si>
    <t>0332300349522000002</t>
  </si>
  <si>
    <t>Поставка топлива дизельного летнего экологического класса не ниже К5 (розничная поставка), топлива дизельного зимнего экологического класса не ниже К5 (розничная поставка) и бензина автомобильного АИ-92 экологического класса не ниже К5 (розничная реализация)</t>
  </si>
  <si>
    <t>Электронный аукцион 2022</t>
  </si>
  <si>
    <t>0332300349522000003</t>
  </si>
  <si>
    <t>Поставка автомобильных масел,технических жидкостей и смазок для нужд МБУ «Управление благоустройства городского округа г. Бор»</t>
  </si>
  <si>
    <t>0332300349522000004</t>
  </si>
  <si>
    <t>Поставка мешков для мусора</t>
  </si>
  <si>
    <t>19.04.2022</t>
  </si>
  <si>
    <t>0332300349522000005</t>
  </si>
  <si>
    <t>Поставка бытовой химии и хозяйственного инвентаря</t>
  </si>
  <si>
    <t>30.12.2022</t>
  </si>
  <si>
    <t>0332300349522000006</t>
  </si>
  <si>
    <t>Поставка чистящих и моющих средств и хозяйственного инвентаря.</t>
  </si>
  <si>
    <t>0332300349522000007</t>
  </si>
  <si>
    <t>Выполнение работ по благоустройству общественных пространств ремонт тротуара по адресу г. Бор ул. Дачная, д. №1а в рамках проекта по благоустройству историко-рекреационной территории в районе памятника А.М.Горькому и Ф.И.Шаляпину (Моховые горы)</t>
  </si>
  <si>
    <t>31.08.2022</t>
  </si>
  <si>
    <t>0332300349522000008</t>
  </si>
  <si>
    <t>Поставка бумаги для офисной техники белой</t>
  </si>
  <si>
    <t>01.04.2022</t>
  </si>
  <si>
    <t>0332300349522000009</t>
  </si>
  <si>
    <t>Поставка автомобильных запчастей для нужд МБУ «Управление благоустройства городского округа г. Бор»</t>
  </si>
  <si>
    <t>0332300349522000010</t>
  </si>
  <si>
    <t>Выполнение работ по текущему ремонту асфальтобетонных покрытий дорог общего пользования местного значения г.Бор</t>
  </si>
  <si>
    <t>0332300349522000011</t>
  </si>
  <si>
    <t>выполнение работ по восстановлению горизонтальной разметки и окраски бортовых камней на автомобильных дорогах г. Бор в 2022 году</t>
  </si>
  <si>
    <t>30.06.2022</t>
  </si>
  <si>
    <t>0332300349522000012</t>
  </si>
  <si>
    <t>Бензин автомобильный и топливо дизельное летнее</t>
  </si>
  <si>
    <t>31.10.2022</t>
  </si>
  <si>
    <t>C524603923022000001</t>
  </si>
  <si>
    <t>Оказание услуг по обращению с твердыми коммунальными отходами</t>
  </si>
  <si>
    <t>ЕИС</t>
  </si>
  <si>
    <t>Закупки у ед пост. без извещения</t>
  </si>
  <si>
    <t>10.01.2023</t>
  </si>
  <si>
    <t>0332300349522000013</t>
  </si>
  <si>
    <t>Выполнение работ по благоустройству общественного пространства сквера в п. Октябрьский, г. Бор Нижегородской области</t>
  </si>
  <si>
    <t>0332300349522000014</t>
  </si>
  <si>
    <t>Выполнение работ по благоустройству общественного пространства сквера 
в п. Неклюдово, г. Бор Нижегородской области</t>
  </si>
  <si>
    <t>0332300349522000015</t>
  </si>
  <si>
    <t>Выполнение работ по благоустройству общественного пространства сквера 
в п. Неклюдово, г. Бор Нижегородской области (наружное освещение)</t>
  </si>
  <si>
    <t>0332300349522000016</t>
  </si>
  <si>
    <t>Поставка топлива дизельного летнего экологического класса не ниже К5 (розничная поставка) и бензина автомобильного АИ-92 экологического класса не ниже К5 (розничная реализация).</t>
  </si>
  <si>
    <t>0332300349522000017</t>
  </si>
  <si>
    <t>Бензин автомобильный с октановым числом более 92, но не более 95 по исследовательскому методу экологического класса К5</t>
  </si>
  <si>
    <t>03.02.2023</t>
  </si>
  <si>
    <t>0332300349522000018</t>
  </si>
  <si>
    <t>Приобретение жилого помещения (квартира) общей площадью не менее 30 кв. м, расположенного в многоквартирном жилом доме с подведенными и подключенными коммуникациями для обеспечения детей – сирот и детей, оставшихся без попечения родителей, а также лиц из числа детей – сирот и детей, оставшихся без попечения родителей.</t>
  </si>
  <si>
    <t>Закупка не состоялась, нет допущ. заявок</t>
  </si>
  <si>
    <t>0332300349522000019</t>
  </si>
  <si>
    <t>0332300349522000020</t>
  </si>
  <si>
    <t>На поставку пневматических шин для легковых, грузовых, сельскохозяйственных машин  для нужд МБУ «Управление благоустройства городского округа г. Бор»</t>
  </si>
  <si>
    <t>0332300349522000021</t>
  </si>
  <si>
    <t>Поставка автомобильного бензина по топливным картам для нужд Департамента имущественных и земельных отношений администрации городского округа город Бор Нижегородской области</t>
  </si>
  <si>
    <t>ЭТП Газпромбанк</t>
  </si>
  <si>
    <t>0332300349522000022</t>
  </si>
  <si>
    <t>На выполнение работ по уборке  дворовых территорий сельских населенных пунктов городского округа г. Бор</t>
  </si>
  <si>
    <t>0332300349522000023</t>
  </si>
  <si>
    <t>На выполнение работ по уборке  дворовых территорий сельских населенных пунктов городского округа г. Бор (пос. Памяти Парижской Коммуны)</t>
  </si>
  <si>
    <t>0332300349522000024</t>
  </si>
  <si>
    <t>Оказание услуг по техническому обслуживанию автоматической охранно-пожарной сигнализации (АОПС), системы оповещения и эвакуации при пожаре (СОУЭ), системы автоматической установки пожаротушения (АУПТ), оборудования внутреннего противопожарного водопровода, противопожарных автоматических штор</t>
  </si>
  <si>
    <t>0332300349522000025</t>
  </si>
  <si>
    <t>Услуги по заправке картриджей для принтеров</t>
  </si>
  <si>
    <t>0332300349522000026</t>
  </si>
  <si>
    <t>Выполнение работ по ремонту помещения 3-го этажа административного здания</t>
  </si>
  <si>
    <t>30.04.2022</t>
  </si>
  <si>
    <t>0332300349522000027</t>
  </si>
  <si>
    <t>Выполнение работ по ремонту квартиры, расположенной по адресу: Нижегородская область, городской округ г. Бор, ул.  Октябрьская, д.59, кв.44.</t>
  </si>
  <si>
    <t>ЭТП НЭП</t>
  </si>
  <si>
    <t>0332300349522000028</t>
  </si>
  <si>
    <t>Приобретение жилого помещения (квартиры)  в с. Линда (Линдовский с/с) городского округа город Бор, Нижегородской области, общей площадью не менее 30 кв. м, расположенного в многоквартирном жилом доме с подведенными и подключенными коммуникациями для обеспечения детей – сирот и детей, оставшихся без попечения родителей, а также лиц из числа детей – сирот и детей, оставшихся без попечения родителей.</t>
  </si>
  <si>
    <t>0332300349522000029</t>
  </si>
  <si>
    <t>0332300349522000030</t>
  </si>
  <si>
    <t>0332300349522000031</t>
  </si>
  <si>
    <t>0332300349522000032</t>
  </si>
  <si>
    <t>0332300349522000033</t>
  </si>
  <si>
    <t>0332300349522000034</t>
  </si>
  <si>
    <t>0332300349522000035</t>
  </si>
  <si>
    <t>0332300349522000036</t>
  </si>
  <si>
    <t>0332300349522000037</t>
  </si>
  <si>
    <t>Ремонт участка дороги по ул.Клубная с.Ямново Ямновского сельсовета городского округа городского округа город Бор Нижегородской области</t>
  </si>
  <si>
    <t>12.08.2022</t>
  </si>
  <si>
    <t>0332300349522000038</t>
  </si>
  <si>
    <t>Поставка топлива дизельного летнего экологического класса не ниже К5 (розничная поставка), топлива дизельного зимнего экологического класса не ниже К5 (розничная поставка), бензина автомобильного АИ-92 экологического класса не ниже К5 (розничная реализация) и бензина автомобильного АИ-95 экологического класса не ниже К5 (розничная реализация)</t>
  </si>
  <si>
    <t>0332300349522000039</t>
  </si>
  <si>
    <t>Поставка бумаги для офисной техники белой для нужд МКУ "Борстройзаказчик"</t>
  </si>
  <si>
    <t>0332300349522000040</t>
  </si>
  <si>
    <t>Ремонт автодороги по д. Завражное ( Линдовского сельсовета), г. Бор, Нижегородской области</t>
  </si>
  <si>
    <t>0332300349522000041</t>
  </si>
  <si>
    <t>Разработка проектно-сметной документации по объекту: Детский сад на 90 мест в районе с. Городищи.</t>
  </si>
  <si>
    <t>22.06.2023</t>
  </si>
  <si>
    <t>0332300349522000042</t>
  </si>
  <si>
    <t>Приобретение жилого помещения, расположенного в многоквартирном жилом доме с подведенными и подключенными коммуникациями для расселения граждан из аварийного жилого фонда по решению Борского городского суда Нижегородской области по делу № 2-631/2021</t>
  </si>
  <si>
    <t>0332300349522000043</t>
  </si>
  <si>
    <t>0332300349522000044</t>
  </si>
  <si>
    <t>0332300349522000045</t>
  </si>
  <si>
    <t>0332300349522000046</t>
  </si>
  <si>
    <t>0332300349522000047</t>
  </si>
  <si>
    <t>0332300349522000048</t>
  </si>
  <si>
    <t>0332300349522000049</t>
  </si>
  <si>
    <t>0332300349522000050</t>
  </si>
  <si>
    <t>0332300349522000051</t>
  </si>
  <si>
    <t>0332300349522000052</t>
  </si>
  <si>
    <t>0332300349522000053</t>
  </si>
  <si>
    <t>0332300349522000054</t>
  </si>
  <si>
    <t>0332300349522000055</t>
  </si>
  <si>
    <t>0332300349522000056</t>
  </si>
  <si>
    <t>Поставка бензина</t>
  </si>
  <si>
    <t>0332300349522000057</t>
  </si>
  <si>
    <t>Ремонт асфальтобетонного покрытия участка дороги по адресу:улица Школьная села Ямново Ямновского сельсовета городского округа город Бор Нижегородской области</t>
  </si>
  <si>
    <t>14.09.2022</t>
  </si>
  <si>
    <t>0332300349522000058</t>
  </si>
  <si>
    <t>Ремонт участка дороги по улице Восточной села Ямново Ямновского сельсовета городского округа городского округа город Бор Нижегородской области</t>
  </si>
  <si>
    <t>0332300349522000059</t>
  </si>
  <si>
    <t>Ремонт дороги по ул.Садовая в п.Железнодорожном</t>
  </si>
  <si>
    <t>01.08.2022</t>
  </si>
  <si>
    <t>0332300349522000060</t>
  </si>
  <si>
    <t>Ремонт участка дороги в д. Темряшино</t>
  </si>
  <si>
    <t>0332300349522000061</t>
  </si>
  <si>
    <t>поставка топлива дизельного летнего экологического класса не ниже К5 (розничная поставка), бензина автомобильного АИ-95 экологического класса не ниже К5 (розничная реализация). и бензина автомобильного АИ-92 экологического класса не ниже К5 (розничная реализация).</t>
  </si>
  <si>
    <t>01.09.2022</t>
  </si>
  <si>
    <t>0332300349522000062</t>
  </si>
  <si>
    <t>0332300349522000063</t>
  </si>
  <si>
    <t>выполнение работ по посадке деревьев и кустарников, разбивке цветников с их содержанием, уходом и поставкой посадочного материала в 2022 году</t>
  </si>
  <si>
    <t>0332300349522000064</t>
  </si>
  <si>
    <t>Ремонт асфальтобетонного покрытия автодороги на ул. Комсомольская, с. Линда, г. Бор, Нижегородской области</t>
  </si>
  <si>
    <t>0332300349522000065</t>
  </si>
  <si>
    <t>Оказание услуг по техническому обслуживанию и ремонту автомобилей</t>
  </si>
  <si>
    <t>0332300349522000066</t>
  </si>
  <si>
    <t>Выполнение работ по благоустройству общественного пространства сквера 
в п. Неклюдово, г. Бор Нижегородской области(малые архитектурные формы)</t>
  </si>
  <si>
    <t>0332300349522000067</t>
  </si>
  <si>
    <t>Поставка транспортного средства  для нужд МБУ «Управление благоустройства городского округа г. Бор»</t>
  </si>
  <si>
    <t>01.07.2022</t>
  </si>
  <si>
    <t>0332300349522000068</t>
  </si>
  <si>
    <t>Ремонт участка автомобильной дороги д.Ивонькино (от д.1 до д.68) Краснослободского сельсовета городского округа город Бор Нижегородской области</t>
  </si>
  <si>
    <t>0332300349522000069</t>
  </si>
  <si>
    <t>Монтаж  детской площадки с резиновым покрытием в п.Память Парижской Коммуны Нижегородской области по ул.Ленина, д.7</t>
  </si>
  <si>
    <t>0332300349522000070</t>
  </si>
  <si>
    <t>Ремонт помещений нежилого здания</t>
  </si>
  <si>
    <t>10.06.2022</t>
  </si>
  <si>
    <t>0332300349522000071</t>
  </si>
  <si>
    <t>Поставка офисной мебели</t>
  </si>
  <si>
    <t>0332300349522000072</t>
  </si>
  <si>
    <t>Выполнение работ по благоустройству общественных пространств ремонт наружного освещения г. Бор ул. Дачная, д. №1а в рамках проекта по благоустройству историко-рекреационной территории в районе памятника А.М.Горькому и Ф.И.Шаляпину (Моховые горы</t>
  </si>
  <si>
    <t>0332300349522000073</t>
  </si>
  <si>
    <t>0332300349522000074</t>
  </si>
  <si>
    <t>0332300349522000075</t>
  </si>
  <si>
    <t>0332300349522000076</t>
  </si>
  <si>
    <t>0332300349522000077</t>
  </si>
  <si>
    <t>0332300349522000078</t>
  </si>
  <si>
    <t>0332300349522000079</t>
  </si>
  <si>
    <t>0332300349522000080</t>
  </si>
  <si>
    <t>0332300349522000081</t>
  </si>
  <si>
    <t>Маркированные почтовые конверты с литерой "А"</t>
  </si>
  <si>
    <t>31.05.2022</t>
  </si>
  <si>
    <t>0332300349522000082</t>
  </si>
  <si>
    <t>Определение поставщика по выполнению услуг в области кадастровой деятельности по образованию земельных участков и межеванию</t>
  </si>
  <si>
    <t>20.12.2022</t>
  </si>
  <si>
    <t>0332300349522000083</t>
  </si>
  <si>
    <t>Ликвидация пучинообразования на автомобильной дороге в д. Синцово (Редькинского с/с)</t>
  </si>
  <si>
    <t>0332300349522000084</t>
  </si>
  <si>
    <t>Услуга по проведению независимой оценки качества образовательной деятельности организаций, расположенных на территории городского округа город Бор и находящихся в ведении Управления образования и молодежной политики администрации городского округа город Бор Нижегородской области в 2022 году</t>
  </si>
  <si>
    <t>0332300349522000085</t>
  </si>
  <si>
    <t>Ремонт участка дороги  в щебеночном исполнении по д.Шехонка (от д.1 до автодороги Бор-Б.Пикино-Городищи-Ватома) Краснослобосдкого сельсовета городского округа г. Бор Нижегородской области.</t>
  </si>
  <si>
    <t>30.08.2022</t>
  </si>
  <si>
    <t>0332300349522000086</t>
  </si>
  <si>
    <t>Поставка бензина автомобильного</t>
  </si>
  <si>
    <t>0332300349522000087</t>
  </si>
  <si>
    <t>0332300349522000088</t>
  </si>
  <si>
    <t>0332300349522000089</t>
  </si>
  <si>
    <t>0332300349522000090</t>
  </si>
  <si>
    <t>0332300349522000091</t>
  </si>
  <si>
    <t>0332300349522000092</t>
  </si>
  <si>
    <t>0332300349522000093</t>
  </si>
  <si>
    <t>Определение поставщика по выполнению услуг в области кадастровой деятельности по уточнению местоположения координат характерных точек геодезическим методом или методом спутниковых геодезических измерений</t>
  </si>
  <si>
    <t>0332300349522000094</t>
  </si>
  <si>
    <t>Определение поставщика по выполнению услуг в области кадастровой деятельности по уточнению местоположения дороги общего пользования местного значения</t>
  </si>
  <si>
    <t>0332300349522000095</t>
  </si>
  <si>
    <t>Определение поставщика на оказание услуг в области кадастровой деятельности по образованию земельных участков и межеванию</t>
  </si>
  <si>
    <t>0332300349522000096</t>
  </si>
  <si>
    <t>Поставка вафельниц для награждения победителей муниципального фотоконкурса "Семья во всем"</t>
  </si>
  <si>
    <t>01.06.2022</t>
  </si>
  <si>
    <t>0332300349522000097</t>
  </si>
  <si>
    <t>Выполнение работ по содержанию фонтанов в г.Бор</t>
  </si>
  <si>
    <t>0332300349522000098</t>
  </si>
  <si>
    <t>Выполнение работ по текущему ремонту асфальтобетонных покрытий дорог г.Бор</t>
  </si>
  <si>
    <t>23.12.2022</t>
  </si>
  <si>
    <t>0332300349522000099</t>
  </si>
  <si>
    <t>Выполнение работ по ремонту  дороги общего пользования  по адресу:  г. Бор, ж.р.Горелово,ул.3</t>
  </si>
  <si>
    <t>0332300349522000100</t>
  </si>
  <si>
    <t>Выполнение работ по ремонту  дороги общего пользования  по адресу:  г. Бор, ж.р.Горелово,ул.4</t>
  </si>
  <si>
    <t>0332300349522000101</t>
  </si>
  <si>
    <t>Выполнение работ по ремонту  дороги общего пользования  по адресу:  г. Бор, ж.р.Горелово,ул.5</t>
  </si>
  <si>
    <t>0332300349522000102</t>
  </si>
  <si>
    <t>Выполнение работ по ремонту дороги общего пользования по адресу: г. Бор, ж.р.Горелово,ул.6</t>
  </si>
  <si>
    <t>0332300349522000103</t>
  </si>
  <si>
    <t>Выполнение работ по ремонту дороги  по адресу: г. Бор,жилой район Липово, ул.7</t>
  </si>
  <si>
    <t>0332300349522000104</t>
  </si>
  <si>
    <t>Выполнение работ по ремонту тротуара по адресу:г.Бор, 1-й пер.Кулибина от ул. Совхозная до ул. Кольцова</t>
  </si>
  <si>
    <t>0332300349522000105</t>
  </si>
  <si>
    <t>Выполнение работ по ремонту дороги  по адресу: г. Бор,п. Неклюдово, ул. Чапаева, дома № 1-13</t>
  </si>
  <si>
    <t>0332300349522000106</t>
  </si>
  <si>
    <t>Выполнение работ по ремонту тротуара по адресу: г. Бор,ул. Интернациональная от д.145 до д.146</t>
  </si>
  <si>
    <t>0332300349522000107</t>
  </si>
  <si>
    <t>Выполнение работ по ремонту дороги  по адресу: г. Бор, 3 микрорайон д.80-д.91</t>
  </si>
  <si>
    <t>0332300349522000108</t>
  </si>
  <si>
    <t>Выполнение работ по ремонту дороги  по адресу: г. Бор, ул. Шурганова</t>
  </si>
  <si>
    <t>0332300349522000109</t>
  </si>
  <si>
    <t>Выполнение работ по ремонту дороги общего пользования по адресу: г. Бор,ул. Производственная</t>
  </si>
  <si>
    <t>0332300349522000110</t>
  </si>
  <si>
    <t>Выполнение работ по ремонту дороги общего пользования по адресу: г. Бор,ул. Фигнер</t>
  </si>
  <si>
    <t>0332300349522000111</t>
  </si>
  <si>
    <t>Выполнение работ по ремонту дороги  по адресу: г. Бор, п. Неклюдово, ул. Клубная</t>
  </si>
  <si>
    <t>0332300349522000112</t>
  </si>
  <si>
    <t>Выполнение  работ по ремонту дороги по адресу: г. Бор, ул. Кулибина</t>
  </si>
  <si>
    <t>0332300349522000113</t>
  </si>
  <si>
    <t>Выполнение работ по ремонту дороги  по адресу: г. Бор, п. Неклюдово, ул. Павлика Морозова</t>
  </si>
  <si>
    <t>0332300349522000114</t>
  </si>
  <si>
    <t>выполнение работ по ремонту автомобильной дороги общего пользования местного значения  по адресу:  г. Бор подъездная а/д к жилому району Боталово-2</t>
  </si>
  <si>
    <t>0332300349522000115</t>
  </si>
  <si>
    <t>выполнение работ по ремонту автомобильной дороги общего пользования местного значения по адресу: г.Бор,ул. Глинки</t>
  </si>
  <si>
    <t>0332300349522000116</t>
  </si>
  <si>
    <t>выполнение работ по ремонту автомобильной дороги общего пользования местного значения  по адресу:  г. Бор ул.Бабушкина, ул. Плеханова (вокруг ЦРБ)</t>
  </si>
  <si>
    <t>0332300349522000117</t>
  </si>
  <si>
    <t>выполнение работ по ремонту автомобильной дороги общего пользования местного значения  по адресу:  г. Бор п.Октябрьский ул.Молодёжная</t>
  </si>
  <si>
    <t>0332300349522000118</t>
  </si>
  <si>
    <t>Поставка и установка элементов детской площадки в деревне Петрово (Редькинский с/с), г. Бор, Нижегородской области</t>
  </si>
  <si>
    <t>15.09.2022</t>
  </si>
  <si>
    <t>0332300349522000119</t>
  </si>
  <si>
    <t>Поставка и установка элементов детской площадки в деревне Боярское (Редькинский с/с), г. Бор, Нижегородской области</t>
  </si>
  <si>
    <t>30.09.2022</t>
  </si>
  <si>
    <t>0332300349522000120</t>
  </si>
  <si>
    <t>Ликвидация пучинообразования на автомобильной дороге по ул. Луговая д. Пичугино Редькинского с/с</t>
  </si>
  <si>
    <t>0332300349522000121</t>
  </si>
  <si>
    <t>Оказание услуг по транспортировке и доставке в морги ГБУЗ НО «Борская ЦРБ» и Борского отделения СМЭ умерших граждан (трупов) с улиц и общественных мест, из жилых помещений в случае отсутствия на территории муниципального образования городской округ г. Бор близких родственников или их неспособности в силу обстоятельств осуществить транспортировку самостоятельно вследствие старости, малолетства или физических недостатков</t>
  </si>
  <si>
    <t>20.01.2023</t>
  </si>
  <si>
    <t>0332300349522000122</t>
  </si>
  <si>
    <t>Поставка бензина и дизельного топлива для нужд МБУ "Управление благоустройства городского округа г. Бор"</t>
  </si>
  <si>
    <t>28.02.2023</t>
  </si>
  <si>
    <t>0332300349522000123</t>
  </si>
  <si>
    <t>Поставка телефонных аппаратов</t>
  </si>
  <si>
    <t>29.07.2022</t>
  </si>
  <si>
    <t>0332300349522000124</t>
  </si>
  <si>
    <t>Поставка офисных кресел</t>
  </si>
  <si>
    <t>0332300349522000125</t>
  </si>
  <si>
    <t>Поставка и установка двух окон из ПВХ профиля</t>
  </si>
  <si>
    <t>11.07.2022</t>
  </si>
  <si>
    <t>0332300349522000126</t>
  </si>
  <si>
    <t>0332300349522000127</t>
  </si>
  <si>
    <t>Поставка погрузчика для нужд МБУ «Управление благоустройства городского округа г. Бор»</t>
  </si>
  <si>
    <t>0332300349522000128</t>
  </si>
  <si>
    <t>Поставка пневматических шин для легковых, грузовых, сельскохозяйственных машин  для нужд МБУ «Управление благоустройства городского округа г. Бор»</t>
  </si>
  <si>
    <t>0332300349522000129</t>
  </si>
  <si>
    <t>Поставка оргтехники (МФУ и монитор)</t>
  </si>
  <si>
    <t>0332300349522000130</t>
  </si>
  <si>
    <t>Поставка cистемного блока</t>
  </si>
  <si>
    <t>0332300349522000131</t>
  </si>
  <si>
    <t>Поставка сканера</t>
  </si>
  <si>
    <t>31.07.2022</t>
  </si>
  <si>
    <t>0332300349522000132</t>
  </si>
  <si>
    <t>Оказание услуг по проведению акарицидной обработки в рамках реализации мероприятий по содержанию объектов благоустройства и общественных территорий</t>
  </si>
  <si>
    <t>0332300349522000133</t>
  </si>
  <si>
    <t>Ремонт  подъезда к МБДОУ ДОД ДОЦ «Александровка» Нижегородская  область, городской округ город Бор, Линдовский с/с.</t>
  </si>
  <si>
    <t>0332300349522000134</t>
  </si>
  <si>
    <t>Устройство пожарной емкости объемом 55 м3 в д.Тайново Ситниковского с/с г.о.г. Бор Нижегородской области</t>
  </si>
  <si>
    <t>0332300349522000135</t>
  </si>
  <si>
    <t>Выполнение работ по капитальному ремонту кровли над квартирой, расположенной по адресу: Нижегородская область, г.Бор, п.Рустай, ул.Заречная, д.11, кв.1</t>
  </si>
  <si>
    <t>0332300349522000136</t>
  </si>
  <si>
    <t>Определение поставщика на оказание услуг по определению рыночной стоимости объектов муниципальной собственности</t>
  </si>
  <si>
    <t>0332300349522000137</t>
  </si>
  <si>
    <t>0332300349522000138</t>
  </si>
  <si>
    <t>0332300349522000139</t>
  </si>
  <si>
    <t>0332300349522000140</t>
  </si>
  <si>
    <t>0332300349522000141</t>
  </si>
  <si>
    <t>0332300349522000142</t>
  </si>
  <si>
    <t>Выполнение работ по ремонту кровли административного  здания</t>
  </si>
  <si>
    <t>0332300349522000143</t>
  </si>
  <si>
    <t>Выполнение работ по ремонту крыльца (замена покрытия ) по адресу: г. Бор, Стеклозаводское шоссе, д.1</t>
  </si>
  <si>
    <t>0332300349522000144</t>
  </si>
  <si>
    <t>0332300349522000145</t>
  </si>
  <si>
    <t>0332300349522000146</t>
  </si>
  <si>
    <t>0332300349522000147</t>
  </si>
  <si>
    <t>0332300349522000148</t>
  </si>
  <si>
    <t>0332300349522000149</t>
  </si>
  <si>
    <t>0332300349522000150</t>
  </si>
  <si>
    <t>0332300349522000151</t>
  </si>
  <si>
    <t>0332300349522000152</t>
  </si>
  <si>
    <t>Поставка автомобильного бензина и дизельного топлива</t>
  </si>
  <si>
    <t>0332300349522000153</t>
  </si>
  <si>
    <t>Устройство искусственных водоемов</t>
  </si>
  <si>
    <t>0332300349522000154</t>
  </si>
  <si>
    <t>Мероприятия, направленные на содержание мест захоронений в рамках реализации проекта «Память поколений».</t>
  </si>
  <si>
    <t>0332300349522000155</t>
  </si>
  <si>
    <t>Бумага для офисной техники белая, бумага печатная прочая</t>
  </si>
  <si>
    <t>0332300349522000156</t>
  </si>
  <si>
    <t>Выполнение работ по устройству пожарных резервуаров</t>
  </si>
  <si>
    <t>0332300349522000157</t>
  </si>
  <si>
    <t>Устройство подземного пожарного резервуара объемом 60м3 и разворотной площадкой 12м х 12м
на территории Нижегородской области, г.о.г.Бор, поселок Память Парижской Коммуны, ул.Школьная,46.</t>
  </si>
  <si>
    <t>01.10.2022</t>
  </si>
  <si>
    <t>0332300349522000158</t>
  </si>
  <si>
    <t>Выполнение работ по оборудованию площадок (пирсов) с твердым покрытием</t>
  </si>
  <si>
    <t>0332300349522000159</t>
  </si>
  <si>
    <t>Выполнение работ по  установке  межэтажных перегородок с алюминиевыми дверьми</t>
  </si>
  <si>
    <t>0332300349522000160</t>
  </si>
  <si>
    <t>Выполнение работ по благоустройству общественных пространств ремонт наружного освещения г. Бор ул. Дачная, д. №1а в рамках проекта по благоустройству историко-рекреационной территории в районе памятника А.М.Горькому и Ф.И.Шаляпину (Моховые горы)</t>
  </si>
  <si>
    <t>0332300349522000161</t>
  </si>
  <si>
    <t>выполнение работ по ремонту дороги по адресу г. Бор   п.Неклюдово, ул. Новая (вдоль школы №20 от Кировской трассы до ИДН №2)</t>
  </si>
  <si>
    <t>30.10.2022</t>
  </si>
  <si>
    <t>0332300349522000162</t>
  </si>
  <si>
    <t>Поставка транспортного средства (автомобиля грузового) для нужд МБУ «Управление благоустройства городского округа г. Бор»</t>
  </si>
  <si>
    <t>0332300349522000163</t>
  </si>
  <si>
    <t>Поставка соли для промышленных целей</t>
  </si>
  <si>
    <t>0332300349522000164</t>
  </si>
  <si>
    <t>оказание   услуг    по  изготовлению  и  поставке  открыток поздравительных</t>
  </si>
  <si>
    <t>0332300349522000165</t>
  </si>
  <si>
    <t>Выполнение работ по ликвидации несанкционированных свалок на территории города Бор, Нижегородской области в 2022 году.</t>
  </si>
  <si>
    <t>0332300349522000166</t>
  </si>
  <si>
    <t>выполнение работ по ремонту тротуара, парковки, ограждения по адресу г. Бор  , на пересечении ул. Свободы с ул. Профсоюзная (в районе дома №10)</t>
  </si>
  <si>
    <t>0332300349522000167</t>
  </si>
  <si>
    <t>Поставка пневматических шин для легковых, грузовых, сельскохозяйственных машин для нужд МБУ «Управление благоустройства городского округа г. Бор»</t>
  </si>
  <si>
    <t>0332300349522000168</t>
  </si>
  <si>
    <t>0332300349522000169</t>
  </si>
  <si>
    <t>Выполнение работ по ремонту дороги по адресу: г. Бор пер. Интернациональный</t>
  </si>
  <si>
    <t>0332300349522000170</t>
  </si>
  <si>
    <t>Поставка песка для приготовления пескосоляной смеси</t>
  </si>
  <si>
    <t>0332300349522000171</t>
  </si>
  <si>
    <t>Выполнение работ по ремонту системы отопления в административном здании</t>
  </si>
  <si>
    <t>0332300349522000172</t>
  </si>
  <si>
    <t>Выполнение работ по благоустройству общественного пространства сквера в п. Неклюдово, г. Бор Нижегородской области(малые архитектурные формы(скамьи подвесные))</t>
  </si>
  <si>
    <t>0332300349522000173</t>
  </si>
  <si>
    <t>0332300349522000174</t>
  </si>
  <si>
    <t>Выполнение работ по ремонту квартиры, расположенной по адресу: Нижегородская область, городской округ г. Бор, с.  Кантаурово, ул. Совхозная, д.23, кв.20.</t>
  </si>
  <si>
    <t>0332300349522000175</t>
  </si>
  <si>
    <t>Выполнение работ по ремонту дворовых территорий по адресам: г. Бор, ул.Чайковского, д.14; ул.Советская, д.26а; ул. Советская д.11; ул. Крупской д. 2</t>
  </si>
  <si>
    <t>Закупка не состоялась</t>
  </si>
  <si>
    <t>0332300349522000176</t>
  </si>
  <si>
    <t>Выполнение работ по ремонту дворовых территорий по адресам: г. Бор, ул. Коммунистическая, д.30; п. Б.Пикино, ул.Кооперативная д.26,28,30 и ул.Больничная, д.5.</t>
  </si>
  <si>
    <t>0332300349522000177</t>
  </si>
  <si>
    <t>Выполнение работ по ремонту участка дороги п.Большеорловское - п.Ватомский (Останкинский с\с) через р.Ватома</t>
  </si>
  <si>
    <t>30.11.2022</t>
  </si>
  <si>
    <t>0332300349522000178</t>
  </si>
  <si>
    <t>Выполнение работ по обустройству контейнерных площадок на кладбищах Останкинского сельсовета г.о.г.Бор Нижегородской области</t>
  </si>
  <si>
    <t>0332300349522000179</t>
  </si>
  <si>
    <t>Поставка полотенец текстильных для поздравления с памятными датами отдельных категорий граждан городского округа г.Бор</t>
  </si>
  <si>
    <t>0332300349522000180</t>
  </si>
  <si>
    <t>Определение поставщика на оказание услуг в области кадастровой деятельности (изготовление технических планов)</t>
  </si>
  <si>
    <t>0332300349522000181</t>
  </si>
  <si>
    <t>Выполнение работ по содержанию  общественных территорий  г.Бор Нижегородская область. в 2022 году.</t>
  </si>
  <si>
    <t>0332300349522000182</t>
  </si>
  <si>
    <t>Выполнение работ по содержанию наружного освещения общественных пространств г.Бор Нижегородская область. в 2022 году.</t>
  </si>
  <si>
    <t>0332300349522000183</t>
  </si>
  <si>
    <t>0332300349522000184</t>
  </si>
  <si>
    <t>Выполнение работ по ремонту наружного освещения по адресам: г. Бор, ул.Чайковского, д.14; ул.Советская, д.26а; ул. Советская д.11; ул. Крупской д. 2; п. Б.Пикино, г.Бор, ул.Кооперативная д.26,28,30 и ул.Больничная, д.5; ул.Коммунистическая, д.30</t>
  </si>
  <si>
    <t>0332300349522000185</t>
  </si>
  <si>
    <t>Выполнение работ по ремонту здания ДПК № 3 п. Чистое Борское Редькинского сельсовета.</t>
  </si>
  <si>
    <t>0332300349522000186</t>
  </si>
  <si>
    <t>Выполнение работ по ремонту наружного освещения г. Бор, п.Неклюдово,ул. Везломская</t>
  </si>
  <si>
    <t>0332300349522000187</t>
  </si>
  <si>
    <t>Поставка средства транспортного для коммунального хозяйства и содержания дорог</t>
  </si>
  <si>
    <t>0332300349522000188</t>
  </si>
  <si>
    <t>0332300349522000189</t>
  </si>
  <si>
    <t>0332300349522000190</t>
  </si>
  <si>
    <t>0332300349522000191</t>
  </si>
  <si>
    <t>0332300349522000192</t>
  </si>
  <si>
    <t>0332300349522000193</t>
  </si>
  <si>
    <t>0332300349522000194</t>
  </si>
  <si>
    <t>0332300349522000195</t>
  </si>
  <si>
    <t>0332300349522000196</t>
  </si>
  <si>
    <t>0332300349522000197</t>
  </si>
  <si>
    <t>0332300349522000198</t>
  </si>
  <si>
    <t>0332300349522000199</t>
  </si>
  <si>
    <t>0332300349522000200</t>
  </si>
  <si>
    <t>Выполнение работ по ликвидации свалок на территории городского округа города Бор, Нижегородской области в 2022 году</t>
  </si>
  <si>
    <t>0332300349522000201</t>
  </si>
  <si>
    <t>Ремонт дороги в д. Софроново</t>
  </si>
  <si>
    <t>0332300349522000202</t>
  </si>
  <si>
    <t>0332300349522000203</t>
  </si>
  <si>
    <t>Определение поставщика на оказание услуг по определению рыночной стоимости, стоимости арендной платы,  платы за пользование рекламным местом объектов муниципальной собственности</t>
  </si>
  <si>
    <t>0332300349522000204</t>
  </si>
  <si>
    <t>0332300349522000205</t>
  </si>
  <si>
    <t>0332300349522000206</t>
  </si>
  <si>
    <t>выполнение работ по восстановлению горизонтальной разметки на автомобильных дорогах на территории г. Бор в 2022 году</t>
  </si>
  <si>
    <t>0332300349522000207</t>
  </si>
  <si>
    <t>Ремонт закрытого пожарного резервуара с.Останкино  ул.Дорожная</t>
  </si>
  <si>
    <t>20.11.2022</t>
  </si>
  <si>
    <t>0332300349522000208</t>
  </si>
  <si>
    <t>Выполнение работ по обустройству контейнерной площадки на кладбище д. Софроново</t>
  </si>
  <si>
    <t>0332300349522000209</t>
  </si>
  <si>
    <t>Выполнение работ по обустройству контейнерной площадки на кладбище д.Темряшино</t>
  </si>
  <si>
    <t>0332300349522000210</t>
  </si>
  <si>
    <t>Поставка системного блока</t>
  </si>
  <si>
    <t>0332300349522000211</t>
  </si>
  <si>
    <t>Выполнение работ по промывке и опрессовке системы отопления в административном здании</t>
  </si>
  <si>
    <t>0332300349522000212</t>
  </si>
  <si>
    <t>Оказание услуг по информационно-расчетному обслуживанию муниципального жилищного фонда 
городского округа город Бор Нижегородской области коммерческого и социального использования</t>
  </si>
  <si>
    <t>0332300349522000213</t>
  </si>
  <si>
    <t>Выполнение работ по устройству искусственных дорожных неровностей по программе "Безопасность дорожного движения"</t>
  </si>
  <si>
    <t>0332300349522000214</t>
  </si>
  <si>
    <t>выполнение работ по ремонту автомобильной дороги общего пользования местного значения по адресу: объездная дорога г. Бор от канатной дороги до Стеклозаводского шоссе. Участок 1(объездная дорога от примыкания канатной дороги до ул. Луначарского) 0+431-1+051</t>
  </si>
  <si>
    <t>0332300349522000215</t>
  </si>
  <si>
    <t>выполнение работ по ремонту парковки,тротуара по адресу: г. Бор, ул. Октябрьская (поликлиника)</t>
  </si>
  <si>
    <t>0332300349522000216</t>
  </si>
  <si>
    <t>Выполнение работ по ремонту линий наружного освещения (замена провода зарядки светильников) г. Бор</t>
  </si>
  <si>
    <t>0332300349522000217</t>
  </si>
  <si>
    <t>определение поставщика на оказание услуг в области кадастровой деятельности (изготовление технических планов)</t>
  </si>
  <si>
    <t>0332300349522000218</t>
  </si>
  <si>
    <t>Поставка топлива дизельного зимнего экологического класса не ниже К5 (розничная поставка) и бензина автомобильного АИ-92 экологического класса не ниже К5 (розничная реализация).</t>
  </si>
  <si>
    <t>20.03.2023</t>
  </si>
  <si>
    <t>0332300349522000219</t>
  </si>
  <si>
    <t>Мероприятия, направленные на содержание мест захоронений в рамках реализации проекта «Память поколений»</t>
  </si>
  <si>
    <t>0332300349522000220</t>
  </si>
  <si>
    <t>Выполнение работ по обустройству контейнерной площадки на кладбище, в д. Большое Содомово</t>
  </si>
  <si>
    <t>0332300349522000221</t>
  </si>
  <si>
    <t>0332300349522000222</t>
  </si>
  <si>
    <t>Выполнение работ по ремонту помещений правого крыла 1-го этажа административного здания</t>
  </si>
  <si>
    <t>0332300349522000223</t>
  </si>
  <si>
    <t>Выполнение работ по устройству площадки (пирса) для забора воды пожарной техники с твердым покрытием в с. Редькино Редькинского с/с у реки Нуженка вблизи д. № 12 А</t>
  </si>
  <si>
    <t>0332300349522000224</t>
  </si>
  <si>
    <t>0332300349522000225</t>
  </si>
  <si>
    <t>0332300349522000226</t>
  </si>
  <si>
    <t>0332300349522000227</t>
  </si>
  <si>
    <t>0332300349522000228</t>
  </si>
  <si>
    <t>0332300349522000229</t>
  </si>
  <si>
    <t>0332300349522000230</t>
  </si>
  <si>
    <t>0332300349522000231</t>
  </si>
  <si>
    <t>0332300349522000232</t>
  </si>
  <si>
    <t>Поставка акустических систем (колонка портативная)</t>
  </si>
  <si>
    <t>0332300349522000233</t>
  </si>
  <si>
    <t>0332300349522000234</t>
  </si>
  <si>
    <t>Разработка Декларации безопасности и правил эксплуатации гидротехнического сооружения - оградительной дамбы.</t>
  </si>
  <si>
    <t>0332300349522000235</t>
  </si>
  <si>
    <t>Приобретение жилого помещения, расположенного в многоквартирном жилом доме с подведенными и подключенными коммуникациями для расселения граждан из аварийного жилого фонда по решению Борского городского суда Нижегородской области по делу  № 2-631/2021</t>
  </si>
  <si>
    <t>0332300349522000236</t>
  </si>
  <si>
    <t>0332300349522000237</t>
  </si>
  <si>
    <t>0332300349522000238</t>
  </si>
  <si>
    <t>выполнение работ по разработке проектно-сметной и рабочей документации комплексного благоустройства городского парка г. Бор Нижегородской области</t>
  </si>
  <si>
    <t>0332300349522000239</t>
  </si>
  <si>
    <t>31.01.2023</t>
  </si>
  <si>
    <t>0332300349522000240</t>
  </si>
  <si>
    <t>Бензин автомобильный и топливо дизельное зимнее</t>
  </si>
  <si>
    <t>31.05.2023</t>
  </si>
  <si>
    <t>0332300349522000241</t>
  </si>
  <si>
    <t>Выполнение работ по благоустройству общественного пространства сквера в п. Неклюдово, г. Бор Нижегородской области(малые архитектурные формы(качели маятниковые))</t>
  </si>
  <si>
    <t>0332300349522000242</t>
  </si>
  <si>
    <t>Приобретение жилого помещения (квартиры) общей площадью не менее 30 кв. м, расположенного в многоквартирном жилом доме с подведенными и подключенными коммуникациями для обеспечения детей – сирот и детей, оставшихся без попечения родителей, а также лиц из числа детей – сирот и детей, оставшихся без попечения родителей.</t>
  </si>
  <si>
    <t>0332300349522000243</t>
  </si>
  <si>
    <t>0332300349522000244</t>
  </si>
  <si>
    <t>0332300349522000245</t>
  </si>
  <si>
    <t>Выполнение работ по ремонту линии наружного освещения по адресу: г.Бор, п.Октябрьский, ул.Сиреневая</t>
  </si>
  <si>
    <t>0332300349522000246</t>
  </si>
  <si>
    <t>выполнение работ по ремонту дворовых территорий по адресу: г. Бор, п. Неклюдово, ул. Трудовая д. 3, 5.</t>
  </si>
  <si>
    <t>0332300349522000247</t>
  </si>
  <si>
    <t>0332300349522000248</t>
  </si>
  <si>
    <t>Выполнение работ по ремонту электропроводки и монтажу систем электроснабжения кондиционирования административного здания</t>
  </si>
  <si>
    <t>0332300349522000249</t>
  </si>
  <si>
    <t>Ремонт асфальтобетонного покрытия центральной площади п. Железнодорожный ул. Центральная</t>
  </si>
  <si>
    <t>0332300349522000250</t>
  </si>
  <si>
    <t>Выполнение работ по ремонту квартиры, расположенной по адресу: Нижегородская область, городской округ г. Бор, ж/р Боталово-4, ул. Московская, д.39, кв.1</t>
  </si>
  <si>
    <t>0332300349522000251</t>
  </si>
  <si>
    <t>Поставка транспортного средства для нужд МБУ «Управление благоустройства городского округа г. Бор»</t>
  </si>
  <si>
    <t>0332300349522000252</t>
  </si>
  <si>
    <t>Поставка картриджей для оргтехники</t>
  </si>
  <si>
    <t>0332300349522000253</t>
  </si>
  <si>
    <t>Выполнение работ по сносу расселенных многоквартирных жилых домов, признанных аварийными, на территории городского округа г. Бор</t>
  </si>
  <si>
    <t>0332300349522000254</t>
  </si>
  <si>
    <t>Поставка источников бесперебойного питания</t>
  </si>
  <si>
    <t>0332300349522000255</t>
  </si>
  <si>
    <t>0332300349522000256</t>
  </si>
  <si>
    <t>0332300349522000257</t>
  </si>
  <si>
    <t>Многофункциональное устройство (МФУ)</t>
  </si>
  <si>
    <t>0332300349522000258</t>
  </si>
  <si>
    <t>Выполнение работ по ремонту помещения в административном здании</t>
  </si>
  <si>
    <t>0332300349522000259</t>
  </si>
  <si>
    <t>Оказание услуг по финансовой аренде (лизингу) специализированной дорожной техники.</t>
  </si>
  <si>
    <t>25.12.2025</t>
  </si>
  <si>
    <t>0332300349522000260</t>
  </si>
  <si>
    <t>Выполнение работ по ремонту помещений 6-го этажа административного знания</t>
  </si>
  <si>
    <t>0332300349522000261</t>
  </si>
  <si>
    <t>Поставка и установка сплит-систем</t>
  </si>
  <si>
    <t>0332300349522000262</t>
  </si>
  <si>
    <t>0332300349522000263</t>
  </si>
  <si>
    <t>0332300349522000264</t>
  </si>
  <si>
    <t>0332300349522000265</t>
  </si>
  <si>
    <t>0332300349522000266</t>
  </si>
  <si>
    <t>0332300349522000267</t>
  </si>
  <si>
    <t>0332300349522000268</t>
  </si>
  <si>
    <t>Поставка системных блоков</t>
  </si>
  <si>
    <t>0332300349522000269</t>
  </si>
  <si>
    <t>28.12.2023</t>
  </si>
  <si>
    <t>0332300349522000270</t>
  </si>
  <si>
    <t>Поставка многофункционального устройства и мониторов, подключаемых к компьютеру</t>
  </si>
  <si>
    <t>0332300349522000271</t>
  </si>
  <si>
    <t>Выполнение работ по оборудованию площадки (пирса) с твердым покрытием в д. Шубино</t>
  </si>
  <si>
    <t>0332300349522000272</t>
  </si>
  <si>
    <t>Выполнение работ по ремонту квартиры, расположенной по адресу: Нижегородская обл., г.о.г. Бор, ул. Профсоюзная, д.12, кв.58</t>
  </si>
  <si>
    <t>0332300349522000273</t>
  </si>
  <si>
    <t>Трибуна для выступлений</t>
  </si>
  <si>
    <t>0332300349522000274</t>
  </si>
  <si>
    <t>Выполнение работ по монтажу, подключению и пуско-наладке системы автоматической пожарной сигнализации (АПС) и системы оповещения и управления эвакуацией людей при пожаре (СОУЭ) в административном здании</t>
  </si>
  <si>
    <t>0332300349522000275</t>
  </si>
  <si>
    <t>Оказание финансовых услуг по предоставлению кредитных ресурсов в форме возобновляемой кредитной линии с установлением лимита задолженности в сумме 107 000 000 рублей</t>
  </si>
  <si>
    <t>0332300349522000276</t>
  </si>
  <si>
    <t>Выполнение работ по ремонту подвального помещения в административном здании</t>
  </si>
  <si>
    <t>0332300349522000277</t>
  </si>
  <si>
    <t>Выполнение работ по ремонту помещения в административном здании по адресу: Нижегородская область, г. Бор  ул. Ленина, д. 97, каб. 307.</t>
  </si>
  <si>
    <t>0332300349522000278</t>
  </si>
  <si>
    <t>Выполнение работ по ремонту двух помещений технического этажа административного здания</t>
  </si>
  <si>
    <t>0332300349522000279</t>
  </si>
  <si>
    <t>Выполнение работ по ремонту помещения в административном здании по адресу: Нижегородская область, г. Бор  ул. Ленина, д. 97, каб. 311.</t>
  </si>
  <si>
    <t>0332300349522000280</t>
  </si>
  <si>
    <t>Поставка и установка газового котла</t>
  </si>
  <si>
    <t>0332300349522000281</t>
  </si>
  <si>
    <t>поставка топлива дизельного летнего экологического класса не ниже К5 (розничная поставка), топлива дизельного зимнего экологического класса не ниже К5 (розничная поставка) и бензина автомобильного АИ-92 экологического класса не ниже К5 (розничная реализация)</t>
  </si>
  <si>
    <t>31.12.2023</t>
  </si>
  <si>
    <t>0332300349522000282</t>
  </si>
  <si>
    <t>0332300349522000283</t>
  </si>
  <si>
    <t>Поставка и установка газовой плиты</t>
  </si>
  <si>
    <t>0332300349522000284</t>
  </si>
  <si>
    <t>Поставка и установка электроводонагревателя по адресу: Нижегородская область, г.о.г. Бор, п.Память Парижской Коммуны, ул. Мира, д.9, кв.54</t>
  </si>
  <si>
    <t>0332300349522000285</t>
  </si>
  <si>
    <t>0332300349522000286</t>
  </si>
  <si>
    <t>Выполнение работ по ремонту помещения в административном здании по адресу: Нижегородская область, г. Бор  ул. Ленина, д. 97, каб. 408.</t>
  </si>
  <si>
    <t>01.01.2023</t>
  </si>
  <si>
    <t>0332300349522000287</t>
  </si>
  <si>
    <t>Поставка дорожек грязезащитных на резиновой основе</t>
  </si>
  <si>
    <t>0332300349522000288</t>
  </si>
  <si>
    <t>0332300349522000289</t>
  </si>
  <si>
    <t>Поставка мягкой мебели</t>
  </si>
  <si>
    <t>0332300349522000290</t>
  </si>
  <si>
    <t>Оказание услуг по адаптации и сопровождению экземпляров Систем КонсультантПлюс на основе специального лицензионного программного обеспечения, обеспечивающего совместимость услуг с установленными экземплярами Систем КонсультантПлюс (в том числе специальной копией Системы КонсультантПлюс) в 2023 году для нужд Управления образования и молодежной политики администрации городского округа город Бор Нижегородской области</t>
  </si>
  <si>
    <t>31.01.2024</t>
  </si>
  <si>
    <t>0332300349522000291</t>
  </si>
  <si>
    <t>0332300349522000292</t>
  </si>
  <si>
    <t>0332300349522000293</t>
  </si>
  <si>
    <t>Оказание транспортных услуг</t>
  </si>
  <si>
    <t>0332300349522000294</t>
  </si>
  <si>
    <t>Оказание транспортных услуг специализированной техники (трактора МТЗ82).</t>
  </si>
  <si>
    <t>0332300349522000295</t>
  </si>
  <si>
    <t>Оказание услуг по пультовой охране объекта</t>
  </si>
  <si>
    <t>02.02.2024</t>
  </si>
  <si>
    <t>0332300349522000296</t>
  </si>
  <si>
    <t>Оказание услуг по вооруженной охране объекта муниципальной собственности</t>
  </si>
  <si>
    <t>0332300349522000297</t>
  </si>
  <si>
    <t>Оказание услуг по техническому обслуживанию автомобилей  (мойка и шиномонтаж)</t>
  </si>
  <si>
    <t>29.12.2023</t>
  </si>
  <si>
    <t>0332300349522000298</t>
  </si>
  <si>
    <t>0332300349522000299</t>
  </si>
  <si>
    <t>Поставка браслетов силиконовых</t>
  </si>
  <si>
    <t>0332300349522000300</t>
  </si>
  <si>
    <t>31.07.2023</t>
  </si>
  <si>
    <t>0332300349522000301</t>
  </si>
  <si>
    <t>Оказание транспортных услуг специализированной техники</t>
  </si>
  <si>
    <t>0332300349522000302</t>
  </si>
  <si>
    <t>0332300349522000303</t>
  </si>
  <si>
    <t>0332300349522000304</t>
  </si>
  <si>
    <t>15.07.2023</t>
  </si>
  <si>
    <t>0332300349522000305</t>
  </si>
  <si>
    <t>Поставка кресел офисных</t>
  </si>
  <si>
    <t>0332300349522000306</t>
  </si>
  <si>
    <t>0332300349522000307</t>
  </si>
  <si>
    <t>Оказание услуг по невооруженной охране объекта муниципальной собственности</t>
  </si>
  <si>
    <t>0332300349522000308</t>
  </si>
  <si>
    <t>0332300349522000309</t>
  </si>
  <si>
    <t>Оказание услуг частной охраны</t>
  </si>
  <si>
    <t>0332300349522000310</t>
  </si>
  <si>
    <t>Услуги по предоставлению канала доступа к виртуальным частным сетям (VPN) для передачи информации и сигналов на объекты муниципального сегмента региональной автоматизированной системы централизованного оповещения населения (РАСЦО) городского округа город Бор Нижегородской области.</t>
  </si>
  <si>
    <t>0332300349522000311</t>
  </si>
  <si>
    <t>Услуги по эксплуатационно-техническому обслуживанию муниципального сегмента региональной автоматизированной системы централизованного оповещения населения Нижегородской области</t>
  </si>
  <si>
    <t>0332300349522000312</t>
  </si>
  <si>
    <t>поставка топлива дизельного зимнего (розничная поставка),топлива дизельного летнего (розничная поставка), бензина автомобильного АИ-95 (розничная реализация) и бензина автомобильного АИ-92 (розничная реализация).</t>
  </si>
  <si>
    <t>20.12.2023</t>
  </si>
  <si>
    <t>0332300349522000313</t>
  </si>
  <si>
    <t>0332300349522000314</t>
  </si>
  <si>
    <t>0332300349522000315</t>
  </si>
  <si>
    <t>Оказание услуг дежурно-диспетчерской службы ЖКХ</t>
  </si>
  <si>
    <t>C524603923022000014</t>
  </si>
  <si>
    <t>Услуги  телефонной связи</t>
  </si>
  <si>
    <t>30.01.2024</t>
  </si>
  <si>
    <t>C524603923022000015</t>
  </si>
  <si>
    <t>Информационные услуги по предоставлению статистической информации для нужд Администрации городского округа город Бор Нижегородской области в 2023 году</t>
  </si>
  <si>
    <t>0332300349522000316</t>
  </si>
  <si>
    <t>Поставка автомобильных запчастей</t>
  </si>
  <si>
    <t>0332300349522000317</t>
  </si>
  <si>
    <t>Оказание услуг в области кадастровой деятельности по образованию 36 земельных участков с видом разрешенного использования ритуальная деятельность путем утверждения схем на кадастровом плане территории</t>
  </si>
  <si>
    <t>0332300349522000318</t>
  </si>
  <si>
    <t>Размещение в периодическом печатном издании информации, относящейся к деятельности Департамента имущества администрации городского округа г.Бор Нижегородской области</t>
  </si>
  <si>
    <t>0332300349522000319</t>
  </si>
  <si>
    <t>выполнение работ по содержанию светофорных объектов на автомобильных дорогах г. Бор в 2023 году</t>
  </si>
  <si>
    <t>0332300349522000320</t>
  </si>
  <si>
    <t>Заключено контрактов</t>
  </si>
  <si>
    <t>СМП</t>
  </si>
  <si>
    <t>не СМП</t>
  </si>
</sst>
</file>

<file path=xl/styles.xml><?xml version="1.0" encoding="utf-8"?>
<styleSheet xmlns="http://schemas.openxmlformats.org/spreadsheetml/2006/main">
  <numFmts count="5">
    <numFmt numFmtId="172" formatCode="[$-10409]dd\.mm\.yyyy"/>
    <numFmt numFmtId="173" formatCode="[$-10409]#,##0.00;\-#,##0.00"/>
    <numFmt numFmtId="174" formatCode="[$-10409]#,##0.00;\(#,##0.00\)"/>
    <numFmt numFmtId="175" formatCode="[$-10409]#,##0.00%"/>
    <numFmt numFmtId="176" formatCode="[$-10409]0.00%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Arial"/>
    </font>
    <font>
      <u/>
      <sz val="10"/>
      <color rgb="FF0000FF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0E68C"/>
        <bgColor rgb="FFF0E68C"/>
      </patternFill>
    </fill>
    <fill>
      <patternFill patternType="solid">
        <fgColor rgb="FFB0C4DE"/>
        <bgColor rgb="FFB0C4D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1" fillId="0" borderId="0" xfId="0" applyFont="1" applyFill="1" applyBorder="1"/>
    <xf numFmtId="0" fontId="3" fillId="0" borderId="2" xfId="1" applyNumberFormat="1" applyFont="1" applyFill="1" applyBorder="1" applyAlignment="1">
      <alignment horizontal="center" vertical="top" wrapText="1" readingOrder="1"/>
    </xf>
    <xf numFmtId="0" fontId="3" fillId="2" borderId="2" xfId="1" applyNumberFormat="1" applyFont="1" applyFill="1" applyBorder="1" applyAlignment="1">
      <alignment horizontal="center" vertical="top" wrapText="1" readingOrder="1"/>
    </xf>
    <xf numFmtId="0" fontId="3" fillId="3" borderId="2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3" xfId="1" applyNumberFormat="1" applyFont="1" applyFill="1" applyBorder="1" applyAlignment="1">
      <alignment vertical="top" wrapText="1" readingOrder="1"/>
    </xf>
    <xf numFmtId="173" fontId="5" fillId="0" borderId="3" xfId="1" applyNumberFormat="1" applyFont="1" applyFill="1" applyBorder="1" applyAlignment="1">
      <alignment vertical="top" wrapText="1" readingOrder="1"/>
    </xf>
    <xf numFmtId="174" fontId="5" fillId="0" borderId="3" xfId="1" applyNumberFormat="1" applyFont="1" applyFill="1" applyBorder="1" applyAlignment="1">
      <alignment vertical="top" wrapText="1" readingOrder="1"/>
    </xf>
    <xf numFmtId="0" fontId="5" fillId="2" borderId="3" xfId="1" applyNumberFormat="1" applyFont="1" applyFill="1" applyBorder="1" applyAlignment="1">
      <alignment vertical="top" wrapText="1" readingOrder="1"/>
    </xf>
    <xf numFmtId="174" fontId="5" fillId="2" borderId="3" xfId="1" applyNumberFormat="1" applyFont="1" applyFill="1" applyBorder="1" applyAlignment="1">
      <alignment vertical="top" wrapText="1" readingOrder="1"/>
    </xf>
    <xf numFmtId="175" fontId="5" fillId="2" borderId="3" xfId="1" applyNumberFormat="1" applyFont="1" applyFill="1" applyBorder="1" applyAlignment="1">
      <alignment vertical="top" wrapText="1" readingOrder="1"/>
    </xf>
    <xf numFmtId="0" fontId="5" fillId="3" borderId="3" xfId="1" applyNumberFormat="1" applyFont="1" applyFill="1" applyBorder="1" applyAlignment="1">
      <alignment vertical="top" wrapText="1" readingOrder="1"/>
    </xf>
    <xf numFmtId="172" fontId="5" fillId="3" borderId="3" xfId="1" applyNumberFormat="1" applyFont="1" applyFill="1" applyBorder="1" applyAlignment="1">
      <alignment vertical="top" wrapText="1" readingOrder="1"/>
    </xf>
    <xf numFmtId="174" fontId="5" fillId="3" borderId="3" xfId="1" applyNumberFormat="1" applyFont="1" applyFill="1" applyBorder="1" applyAlignment="1">
      <alignment vertical="top" wrapText="1" readingOrder="1"/>
    </xf>
    <xf numFmtId="176" fontId="5" fillId="3" borderId="3" xfId="1" applyNumberFormat="1" applyFont="1" applyFill="1" applyBorder="1" applyAlignment="1">
      <alignment vertical="top" wrapText="1" readingOrder="1"/>
    </xf>
    <xf numFmtId="0" fontId="4" fillId="0" borderId="4" xfId="1" applyNumberFormat="1" applyFont="1" applyFill="1" applyBorder="1" applyAlignment="1">
      <alignment horizontal="center" vertical="top" wrapText="1" readingOrder="1"/>
    </xf>
    <xf numFmtId="0" fontId="5" fillId="0" borderId="4" xfId="1" applyNumberFormat="1" applyFont="1" applyFill="1" applyBorder="1" applyAlignment="1">
      <alignment horizontal="center" vertical="top" wrapText="1" readingOrder="1"/>
    </xf>
    <xf numFmtId="0" fontId="5" fillId="0" borderId="4" xfId="1" applyNumberFormat="1" applyFont="1" applyFill="1" applyBorder="1" applyAlignment="1">
      <alignment vertical="top" wrapText="1" readingOrder="1"/>
    </xf>
    <xf numFmtId="173" fontId="5" fillId="0" borderId="4" xfId="1" applyNumberFormat="1" applyFont="1" applyFill="1" applyBorder="1" applyAlignment="1">
      <alignment vertical="top" wrapText="1" readingOrder="1"/>
    </xf>
    <xf numFmtId="174" fontId="5" fillId="2" borderId="4" xfId="1" applyNumberFormat="1" applyFont="1" applyFill="1" applyBorder="1" applyAlignment="1">
      <alignment vertical="top" wrapText="1" readingOrder="1"/>
    </xf>
    <xf numFmtId="175" fontId="5" fillId="2" borderId="4" xfId="1" applyNumberFormat="1" applyFont="1" applyFill="1" applyBorder="1" applyAlignment="1">
      <alignment vertical="top" wrapText="1" readingOrder="1"/>
    </xf>
    <xf numFmtId="0" fontId="5" fillId="3" borderId="4" xfId="1" applyNumberFormat="1" applyFont="1" applyFill="1" applyBorder="1" applyAlignment="1">
      <alignment vertical="top" wrapText="1" readingOrder="1"/>
    </xf>
    <xf numFmtId="172" fontId="5" fillId="3" borderId="4" xfId="1" applyNumberFormat="1" applyFont="1" applyFill="1" applyBorder="1" applyAlignment="1">
      <alignment vertical="top" wrapText="1" readingOrder="1"/>
    </xf>
    <xf numFmtId="174" fontId="5" fillId="3" borderId="4" xfId="1" applyNumberFormat="1" applyFont="1" applyFill="1" applyBorder="1" applyAlignment="1">
      <alignment vertical="top" wrapText="1" readingOrder="1"/>
    </xf>
    <xf numFmtId="176" fontId="5" fillId="3" borderId="4" xfId="1" applyNumberFormat="1" applyFont="1" applyFill="1" applyBorder="1" applyAlignment="1">
      <alignment vertical="top" wrapText="1" readingOrder="1"/>
    </xf>
    <xf numFmtId="0" fontId="1" fillId="0" borderId="1" xfId="0" applyFont="1" applyFill="1" applyBorder="1"/>
    <xf numFmtId="174" fontId="1" fillId="0" borderId="1" xfId="0" applyNumberFormat="1" applyFont="1" applyFill="1" applyBorder="1"/>
    <xf numFmtId="174" fontId="1" fillId="0" borderId="0" xfId="0" applyNumberFormat="1" applyFont="1" applyFill="1" applyBorder="1"/>
    <xf numFmtId="0" fontId="5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0E68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zakupki.gov.ru/epz/order/notice/ea20/view/common-info.html?regNumber=0332300349522000116" TargetMode="External"/><Relationship Id="rId299" Type="http://schemas.openxmlformats.org/officeDocument/2006/relationships/hyperlink" Target="https://zakupki.gov.ru/epz/order/notice/zk20/view/common-info.html?regNumber=0332300349522000298" TargetMode="External"/><Relationship Id="rId303" Type="http://schemas.openxmlformats.org/officeDocument/2006/relationships/hyperlink" Target="https://zakupki.gov.ru/epz/order/notice/ea20/view/common-info.html?regNumber=0332300349522000302" TargetMode="External"/><Relationship Id="rId21" Type="http://schemas.openxmlformats.org/officeDocument/2006/relationships/hyperlink" Target="https://zakupki.gov.ru/epz/order/notice/ea20/view/common-info.html?regNumber=0332300349522000020" TargetMode="External"/><Relationship Id="rId42" Type="http://schemas.openxmlformats.org/officeDocument/2006/relationships/hyperlink" Target="https://zakupki.gov.ru/epz/order/notice/ea20/view/common-info.html?regNumber=0332300349522000041" TargetMode="External"/><Relationship Id="rId63" Type="http://schemas.openxmlformats.org/officeDocument/2006/relationships/hyperlink" Target="https://zakupki.gov.ru/epz/order/notice/ea20/view/common-info.html?regNumber=0332300349522000062" TargetMode="External"/><Relationship Id="rId84" Type="http://schemas.openxmlformats.org/officeDocument/2006/relationships/hyperlink" Target="https://zakupki.gov.ru/epz/order/notice/ea20/view/common-info.html?regNumber=0332300349522000083" TargetMode="External"/><Relationship Id="rId138" Type="http://schemas.openxmlformats.org/officeDocument/2006/relationships/hyperlink" Target="https://zakupki.gov.ru/epz/order/notice/ea20/view/common-info.html?regNumber=0332300349522000137" TargetMode="External"/><Relationship Id="rId159" Type="http://schemas.openxmlformats.org/officeDocument/2006/relationships/hyperlink" Target="https://zakupki.gov.ru/epz/order/notice/ea20/view/common-info.html?regNumber=0332300349522000158" TargetMode="External"/><Relationship Id="rId170" Type="http://schemas.openxmlformats.org/officeDocument/2006/relationships/hyperlink" Target="https://zakupki.gov.ru/epz/order/notice/ea20/view/common-info.html?regNumber=0332300349522000169" TargetMode="External"/><Relationship Id="rId191" Type="http://schemas.openxmlformats.org/officeDocument/2006/relationships/hyperlink" Target="https://zakupki.gov.ru/epz/order/notice/ea20/view/common-info.html?regNumber=0332300349522000190" TargetMode="External"/><Relationship Id="rId205" Type="http://schemas.openxmlformats.org/officeDocument/2006/relationships/hyperlink" Target="https://zakupki.gov.ru/epz/order/notice/ea20/view/common-info.html?regNumber=0332300349522000204" TargetMode="External"/><Relationship Id="rId226" Type="http://schemas.openxmlformats.org/officeDocument/2006/relationships/hyperlink" Target="https://zakupki.gov.ru/epz/order/notice/ea20/view/common-info.html?regNumber=0332300349522000225" TargetMode="External"/><Relationship Id="rId247" Type="http://schemas.openxmlformats.org/officeDocument/2006/relationships/hyperlink" Target="https://zakupki.gov.ru/epz/order/notice/ea20/view/common-info.html?regNumber=0332300349522000246" TargetMode="External"/><Relationship Id="rId107" Type="http://schemas.openxmlformats.org/officeDocument/2006/relationships/hyperlink" Target="https://zakupki.gov.ru/epz/order/notice/ea20/view/common-info.html?regNumber=0332300349522000106" TargetMode="External"/><Relationship Id="rId268" Type="http://schemas.openxmlformats.org/officeDocument/2006/relationships/hyperlink" Target="https://zakupki.gov.ru/epz/order/notice/ea20/view/common-info.html?regNumber=0332300349522000267" TargetMode="External"/><Relationship Id="rId289" Type="http://schemas.openxmlformats.org/officeDocument/2006/relationships/hyperlink" Target="https://zakupki.gov.ru/epz/order/notice/ea20/view/common-info.html?regNumber=0332300349522000288" TargetMode="External"/><Relationship Id="rId11" Type="http://schemas.openxmlformats.org/officeDocument/2006/relationships/hyperlink" Target="https://zakupki.gov.ru/epz/order/notice/ea20/view/common-info.html?regNumber=0332300349522000011" TargetMode="External"/><Relationship Id="rId32" Type="http://schemas.openxmlformats.org/officeDocument/2006/relationships/hyperlink" Target="https://zakupki.gov.ru/epz/order/notice/ea20/view/common-info.html?regNumber=0332300349522000031" TargetMode="External"/><Relationship Id="rId53" Type="http://schemas.openxmlformats.org/officeDocument/2006/relationships/hyperlink" Target="https://zakupki.gov.ru/epz/order/notice/ea20/view/common-info.html?regNumber=0332300349522000052" TargetMode="External"/><Relationship Id="rId74" Type="http://schemas.openxmlformats.org/officeDocument/2006/relationships/hyperlink" Target="https://zakupki.gov.ru/epz/order/notice/ea20/view/common-info.html?regNumber=0332300349522000073" TargetMode="External"/><Relationship Id="rId128" Type="http://schemas.openxmlformats.org/officeDocument/2006/relationships/hyperlink" Target="https://zakupki.gov.ru/epz/order/notice/ea20/view/common-info.html?regNumber=0332300349522000127" TargetMode="External"/><Relationship Id="rId149" Type="http://schemas.openxmlformats.org/officeDocument/2006/relationships/hyperlink" Target="https://zakupki.gov.ru/epz/order/notice/ea20/view/common-info.html?regNumber=0332300349522000148" TargetMode="External"/><Relationship Id="rId314" Type="http://schemas.openxmlformats.org/officeDocument/2006/relationships/hyperlink" Target="https://zakupki.gov.ru/epz/order/notice/zk20/view/common-info.html?regNumber=0332300349522000313" TargetMode="External"/><Relationship Id="rId5" Type="http://schemas.openxmlformats.org/officeDocument/2006/relationships/hyperlink" Target="https://zakupki.gov.ru/epz/order/notice/ea20/view/common-info.html?regNumber=0332300349522000005" TargetMode="External"/><Relationship Id="rId95" Type="http://schemas.openxmlformats.org/officeDocument/2006/relationships/hyperlink" Target="https://zakupki.gov.ru/epz/order/notice/ea20/view/common-info.html?regNumber=0332300349522000094" TargetMode="External"/><Relationship Id="rId160" Type="http://schemas.openxmlformats.org/officeDocument/2006/relationships/hyperlink" Target="https://zakupki.gov.ru/epz/order/notice/ea20/view/common-info.html?regNumber=0332300349522000159" TargetMode="External"/><Relationship Id="rId181" Type="http://schemas.openxmlformats.org/officeDocument/2006/relationships/hyperlink" Target="https://zakupki.gov.ru/epz/order/notice/ea20/view/common-info.html?regNumber=0332300349522000180" TargetMode="External"/><Relationship Id="rId216" Type="http://schemas.openxmlformats.org/officeDocument/2006/relationships/hyperlink" Target="https://zakupki.gov.ru/epz/order/notice/ea20/view/common-info.html?regNumber=0332300349522000215" TargetMode="External"/><Relationship Id="rId237" Type="http://schemas.openxmlformats.org/officeDocument/2006/relationships/hyperlink" Target="https://zakupki.gov.ru/epz/order/notice/ea20/view/common-info.html?regNumber=0332300349522000236" TargetMode="External"/><Relationship Id="rId258" Type="http://schemas.openxmlformats.org/officeDocument/2006/relationships/hyperlink" Target="https://zakupki.gov.ru/epz/order/notice/ea20/view/common-info.html?regNumber=0332300349522000257" TargetMode="External"/><Relationship Id="rId279" Type="http://schemas.openxmlformats.org/officeDocument/2006/relationships/hyperlink" Target="https://zakupki.gov.ru/epz/order/notice/ea20/view/common-info.html?regNumber=0332300349522000278" TargetMode="External"/><Relationship Id="rId22" Type="http://schemas.openxmlformats.org/officeDocument/2006/relationships/hyperlink" Target="https://zakupki.gov.ru/epz/order/notice/zk20/view/common-info.html?regNumber=0332300349522000021" TargetMode="External"/><Relationship Id="rId43" Type="http://schemas.openxmlformats.org/officeDocument/2006/relationships/hyperlink" Target="https://zakupki.gov.ru/epz/order/notice/ea20/view/common-info.html?regNumber=0332300349522000042" TargetMode="External"/><Relationship Id="rId64" Type="http://schemas.openxmlformats.org/officeDocument/2006/relationships/hyperlink" Target="https://zakupki.gov.ru/epz/order/notice/zk20/view/common-info.html?regNumber=0332300349522000063" TargetMode="External"/><Relationship Id="rId118" Type="http://schemas.openxmlformats.org/officeDocument/2006/relationships/hyperlink" Target="https://zakupki.gov.ru/epz/order/notice/ea20/view/common-info.html?regNumber=0332300349522000117" TargetMode="External"/><Relationship Id="rId139" Type="http://schemas.openxmlformats.org/officeDocument/2006/relationships/hyperlink" Target="https://zakupki.gov.ru/epz/order/notice/ea20/view/common-info.html?regNumber=0332300349522000138" TargetMode="External"/><Relationship Id="rId290" Type="http://schemas.openxmlformats.org/officeDocument/2006/relationships/hyperlink" Target="https://zakupki.gov.ru/epz/order/notice/ea20/view/common-info.html?regNumber=0332300349522000289" TargetMode="External"/><Relationship Id="rId304" Type="http://schemas.openxmlformats.org/officeDocument/2006/relationships/hyperlink" Target="https://zakupki.gov.ru/epz/order/notice/ea20/view/common-info.html?regNumber=0332300349522000303" TargetMode="External"/><Relationship Id="rId85" Type="http://schemas.openxmlformats.org/officeDocument/2006/relationships/hyperlink" Target="https://zakupki.gov.ru/epz/order/notice/ea20/view/common-info.html?regNumber=0332300349522000084" TargetMode="External"/><Relationship Id="rId150" Type="http://schemas.openxmlformats.org/officeDocument/2006/relationships/hyperlink" Target="https://zakupki.gov.ru/epz/order/notice/ea20/view/common-info.html?regNumber=0332300349522000149" TargetMode="External"/><Relationship Id="rId171" Type="http://schemas.openxmlformats.org/officeDocument/2006/relationships/hyperlink" Target="https://zakupki.gov.ru/epz/order/notice/ea20/view/common-info.html?regNumber=0332300349522000170" TargetMode="External"/><Relationship Id="rId192" Type="http://schemas.openxmlformats.org/officeDocument/2006/relationships/hyperlink" Target="https://zakupki.gov.ru/epz/order/notice/ea20/view/common-info.html?regNumber=0332300349522000191" TargetMode="External"/><Relationship Id="rId206" Type="http://schemas.openxmlformats.org/officeDocument/2006/relationships/hyperlink" Target="https://zakupki.gov.ru/epz/order/notice/ea20/view/common-info.html?regNumber=0332300349522000205" TargetMode="External"/><Relationship Id="rId227" Type="http://schemas.openxmlformats.org/officeDocument/2006/relationships/hyperlink" Target="https://zakupki.gov.ru/epz/order/notice/ea20/view/common-info.html?regNumber=0332300349522000226" TargetMode="External"/><Relationship Id="rId248" Type="http://schemas.openxmlformats.org/officeDocument/2006/relationships/hyperlink" Target="https://zakupki.gov.ru/epz/order/notice/ea20/view/common-info.html?regNumber=0332300349522000247" TargetMode="External"/><Relationship Id="rId269" Type="http://schemas.openxmlformats.org/officeDocument/2006/relationships/hyperlink" Target="https://zakupki.gov.ru/epz/order/notice/ea20/view/common-info.html?regNumber=0332300349522000268" TargetMode="External"/><Relationship Id="rId12" Type="http://schemas.openxmlformats.org/officeDocument/2006/relationships/hyperlink" Target="https://zakupki.gov.ru/epz/order/notice/ea20/view/common-info.html?regNumber=0332300349522000012" TargetMode="External"/><Relationship Id="rId33" Type="http://schemas.openxmlformats.org/officeDocument/2006/relationships/hyperlink" Target="https://zakupki.gov.ru/epz/order/notice/ea20/view/common-info.html?regNumber=0332300349522000032" TargetMode="External"/><Relationship Id="rId108" Type="http://schemas.openxmlformats.org/officeDocument/2006/relationships/hyperlink" Target="https://zakupki.gov.ru/epz/order/notice/ea20/view/common-info.html?regNumber=0332300349522000107" TargetMode="External"/><Relationship Id="rId129" Type="http://schemas.openxmlformats.org/officeDocument/2006/relationships/hyperlink" Target="https://zakupki.gov.ru/epz/order/notice/ea20/view/common-info.html?regNumber=0332300349522000128" TargetMode="External"/><Relationship Id="rId280" Type="http://schemas.openxmlformats.org/officeDocument/2006/relationships/hyperlink" Target="https://zakupki.gov.ru/epz/order/notice/ea20/view/common-info.html?regNumber=0332300349522000279" TargetMode="External"/><Relationship Id="rId315" Type="http://schemas.openxmlformats.org/officeDocument/2006/relationships/hyperlink" Target="https://zakupki.gov.ru/epz/order/notice/ea20/view/common-info.html?regNumber=0332300349522000314" TargetMode="External"/><Relationship Id="rId54" Type="http://schemas.openxmlformats.org/officeDocument/2006/relationships/hyperlink" Target="https://zakupki.gov.ru/epz/order/notice/ea20/view/common-info.html?regNumber=0332300349522000053" TargetMode="External"/><Relationship Id="rId75" Type="http://schemas.openxmlformats.org/officeDocument/2006/relationships/hyperlink" Target="https://zakupki.gov.ru/epz/order/notice/ea20/view/common-info.html?regNumber=0332300349522000074" TargetMode="External"/><Relationship Id="rId96" Type="http://schemas.openxmlformats.org/officeDocument/2006/relationships/hyperlink" Target="https://zakupki.gov.ru/epz/order/notice/ea20/view/common-info.html?regNumber=0332300349522000095" TargetMode="External"/><Relationship Id="rId140" Type="http://schemas.openxmlformats.org/officeDocument/2006/relationships/hyperlink" Target="https://zakupki.gov.ru/epz/order/notice/ea20/view/common-info.html?regNumber=0332300349522000139" TargetMode="External"/><Relationship Id="rId161" Type="http://schemas.openxmlformats.org/officeDocument/2006/relationships/hyperlink" Target="https://zakupki.gov.ru/epz/order/notice/ea20/view/common-info.html?regNumber=0332300349522000160" TargetMode="External"/><Relationship Id="rId182" Type="http://schemas.openxmlformats.org/officeDocument/2006/relationships/hyperlink" Target="https://zakupki.gov.ru/epz/order/notice/ea20/view/common-info.html?regNumber=0332300349522000181" TargetMode="External"/><Relationship Id="rId217" Type="http://schemas.openxmlformats.org/officeDocument/2006/relationships/hyperlink" Target="https://zakupki.gov.ru/epz/order/notice/ea20/view/common-info.html?regNumber=0332300349522000216" TargetMode="External"/><Relationship Id="rId6" Type="http://schemas.openxmlformats.org/officeDocument/2006/relationships/hyperlink" Target="https://zakupki.gov.ru/epz/order/notice/ea20/view/common-info.html?regNumber=0332300349522000006" TargetMode="External"/><Relationship Id="rId238" Type="http://schemas.openxmlformats.org/officeDocument/2006/relationships/hyperlink" Target="https://zakupki.gov.ru/epz/order/notice/ea20/view/common-info.html?regNumber=0332300349522000237" TargetMode="External"/><Relationship Id="rId259" Type="http://schemas.openxmlformats.org/officeDocument/2006/relationships/hyperlink" Target="https://zakupki.gov.ru/epz/order/notice/ea20/view/common-info.html?regNumber=0332300349522000258" TargetMode="External"/><Relationship Id="rId23" Type="http://schemas.openxmlformats.org/officeDocument/2006/relationships/hyperlink" Target="https://zakupki.gov.ru/epz/order/notice/ea20/view/common-info.html?regNumber=0332300349522000022" TargetMode="External"/><Relationship Id="rId119" Type="http://schemas.openxmlformats.org/officeDocument/2006/relationships/hyperlink" Target="https://zakupki.gov.ru/epz/order/notice/ea20/view/common-info.html?regNumber=0332300349522000118" TargetMode="External"/><Relationship Id="rId270" Type="http://schemas.openxmlformats.org/officeDocument/2006/relationships/hyperlink" Target="https://zakupki.gov.ru/epz/order/notice/ea20/view/common-info.html?regNumber=0332300349522000269" TargetMode="External"/><Relationship Id="rId291" Type="http://schemas.openxmlformats.org/officeDocument/2006/relationships/hyperlink" Target="https://zakupki.gov.ru/epz/order/notice/ea20/view/common-info.html?regNumber=0332300349522000290" TargetMode="External"/><Relationship Id="rId305" Type="http://schemas.openxmlformats.org/officeDocument/2006/relationships/hyperlink" Target="https://zakupki.gov.ru/epz/order/notice/ea20/view/common-info.html?regNumber=0332300349522000304" TargetMode="External"/><Relationship Id="rId44" Type="http://schemas.openxmlformats.org/officeDocument/2006/relationships/hyperlink" Target="https://zakupki.gov.ru/epz/order/notice/ea20/view/common-info.html?regNumber=0332300349522000043" TargetMode="External"/><Relationship Id="rId65" Type="http://schemas.openxmlformats.org/officeDocument/2006/relationships/hyperlink" Target="https://zakupki.gov.ru/epz/order/notice/ea20/view/common-info.html?regNumber=0332300349522000064" TargetMode="External"/><Relationship Id="rId86" Type="http://schemas.openxmlformats.org/officeDocument/2006/relationships/hyperlink" Target="https://zakupki.gov.ru/epz/order/notice/ea20/view/common-info.html?regNumber=0332300349522000085" TargetMode="External"/><Relationship Id="rId130" Type="http://schemas.openxmlformats.org/officeDocument/2006/relationships/hyperlink" Target="https://zakupki.gov.ru/epz/order/notice/zk20/view/common-info.html?regNumber=0332300349522000129" TargetMode="External"/><Relationship Id="rId151" Type="http://schemas.openxmlformats.org/officeDocument/2006/relationships/hyperlink" Target="https://zakupki.gov.ru/epz/order/notice/ea20/view/common-info.html?regNumber=0332300349522000150" TargetMode="External"/><Relationship Id="rId172" Type="http://schemas.openxmlformats.org/officeDocument/2006/relationships/hyperlink" Target="https://zakupki.gov.ru/epz/order/notice/ea20/view/common-info.html?regNumber=0332300349522000171" TargetMode="External"/><Relationship Id="rId193" Type="http://schemas.openxmlformats.org/officeDocument/2006/relationships/hyperlink" Target="https://zakupki.gov.ru/epz/order/notice/ea20/view/common-info.html?regNumber=0332300349522000192" TargetMode="External"/><Relationship Id="rId207" Type="http://schemas.openxmlformats.org/officeDocument/2006/relationships/hyperlink" Target="https://zakupki.gov.ru/epz/order/notice/ea20/view/common-info.html?regNumber=0332300349522000206" TargetMode="External"/><Relationship Id="rId228" Type="http://schemas.openxmlformats.org/officeDocument/2006/relationships/hyperlink" Target="https://zakupki.gov.ru/epz/order/notice/ea20/view/common-info.html?regNumber=0332300349522000227" TargetMode="External"/><Relationship Id="rId249" Type="http://schemas.openxmlformats.org/officeDocument/2006/relationships/hyperlink" Target="https://zakupki.gov.ru/epz/order/notice/ea20/view/common-info.html?regNumber=0332300349522000248" TargetMode="External"/><Relationship Id="rId13" Type="http://schemas.openxmlformats.org/officeDocument/2006/relationships/hyperlink" Target="https://zakupki.gov.ru/epz/contract/contractCard/common-info.html?reestrNumber=3524603923022000001" TargetMode="External"/><Relationship Id="rId109" Type="http://schemas.openxmlformats.org/officeDocument/2006/relationships/hyperlink" Target="https://zakupki.gov.ru/epz/order/notice/ea20/view/common-info.html?regNumber=0332300349522000108" TargetMode="External"/><Relationship Id="rId260" Type="http://schemas.openxmlformats.org/officeDocument/2006/relationships/hyperlink" Target="https://zakupki.gov.ru/epz/order/notice/ea20/view/common-info.html?regNumber=0332300349522000259" TargetMode="External"/><Relationship Id="rId281" Type="http://schemas.openxmlformats.org/officeDocument/2006/relationships/hyperlink" Target="https://zakupki.gov.ru/epz/order/notice/ea20/view/common-info.html?regNumber=0332300349522000280" TargetMode="External"/><Relationship Id="rId316" Type="http://schemas.openxmlformats.org/officeDocument/2006/relationships/hyperlink" Target="https://zakupki.gov.ru/epz/order/notice/zk20/view/common-info.html?regNumber=0332300349522000315" TargetMode="External"/><Relationship Id="rId34" Type="http://schemas.openxmlformats.org/officeDocument/2006/relationships/hyperlink" Target="https://zakupki.gov.ru/epz/order/notice/ea20/view/common-info.html?regNumber=0332300349522000033" TargetMode="External"/><Relationship Id="rId55" Type="http://schemas.openxmlformats.org/officeDocument/2006/relationships/hyperlink" Target="https://zakupki.gov.ru/epz/order/notice/ea20/view/common-info.html?regNumber=0332300349522000054" TargetMode="External"/><Relationship Id="rId76" Type="http://schemas.openxmlformats.org/officeDocument/2006/relationships/hyperlink" Target="https://zakupki.gov.ru/epz/order/notice/ea20/view/common-info.html?regNumber=0332300349522000075" TargetMode="External"/><Relationship Id="rId97" Type="http://schemas.openxmlformats.org/officeDocument/2006/relationships/hyperlink" Target="https://zakupki.gov.ru/epz/order/notice/ea20/view/common-info.html?regNumber=0332300349522000096" TargetMode="External"/><Relationship Id="rId120" Type="http://schemas.openxmlformats.org/officeDocument/2006/relationships/hyperlink" Target="https://zakupki.gov.ru/epz/order/notice/ea20/view/common-info.html?regNumber=0332300349522000119" TargetMode="External"/><Relationship Id="rId141" Type="http://schemas.openxmlformats.org/officeDocument/2006/relationships/hyperlink" Target="https://zakupki.gov.ru/epz/order/notice/ea20/view/common-info.html?regNumber=0332300349522000140" TargetMode="External"/><Relationship Id="rId7" Type="http://schemas.openxmlformats.org/officeDocument/2006/relationships/hyperlink" Target="https://zakupki.gov.ru/epz/order/notice/ea20/view/common-info.html?regNumber=0332300349522000007" TargetMode="External"/><Relationship Id="rId162" Type="http://schemas.openxmlformats.org/officeDocument/2006/relationships/hyperlink" Target="https://zakupki.gov.ru/epz/order/notice/ea20/view/common-info.html?regNumber=0332300349522000161" TargetMode="External"/><Relationship Id="rId183" Type="http://schemas.openxmlformats.org/officeDocument/2006/relationships/hyperlink" Target="https://zakupki.gov.ru/epz/order/notice/zk20/view/common-info.html?regNumber=0332300349522000182" TargetMode="External"/><Relationship Id="rId218" Type="http://schemas.openxmlformats.org/officeDocument/2006/relationships/hyperlink" Target="https://zakupki.gov.ru/epz/order/notice/ea20/view/common-info.html?regNumber=0332300349522000217" TargetMode="External"/><Relationship Id="rId239" Type="http://schemas.openxmlformats.org/officeDocument/2006/relationships/hyperlink" Target="https://zakupki.gov.ru/epz/order/notice/ea20/view/common-info.html?regNumber=0332300349522000238" TargetMode="External"/><Relationship Id="rId250" Type="http://schemas.openxmlformats.org/officeDocument/2006/relationships/hyperlink" Target="https://zakupki.gov.ru/epz/order/notice/ea20/view/common-info.html?regNumber=0332300349522000249" TargetMode="External"/><Relationship Id="rId271" Type="http://schemas.openxmlformats.org/officeDocument/2006/relationships/hyperlink" Target="https://zakupki.gov.ru/epz/order/notice/ea20/view/common-info.html?regNumber=0332300349522000270" TargetMode="External"/><Relationship Id="rId292" Type="http://schemas.openxmlformats.org/officeDocument/2006/relationships/hyperlink" Target="https://zakupki.gov.ru/epz/order/notice/ea20/view/common-info.html?regNumber=0332300349522000291" TargetMode="External"/><Relationship Id="rId306" Type="http://schemas.openxmlformats.org/officeDocument/2006/relationships/hyperlink" Target="https://zakupki.gov.ru/epz/order/notice/zk20/view/common-info.html?regNumber=0332300349522000305" TargetMode="External"/><Relationship Id="rId24" Type="http://schemas.openxmlformats.org/officeDocument/2006/relationships/hyperlink" Target="https://zakupki.gov.ru/epz/order/notice/ea20/view/common-info.html?regNumber=0332300349522000023" TargetMode="External"/><Relationship Id="rId45" Type="http://schemas.openxmlformats.org/officeDocument/2006/relationships/hyperlink" Target="https://zakupki.gov.ru/epz/order/notice/ea20/view/common-info.html?regNumber=0332300349522000044" TargetMode="External"/><Relationship Id="rId66" Type="http://schemas.openxmlformats.org/officeDocument/2006/relationships/hyperlink" Target="https://zakupki.gov.ru/epz/order/notice/ea20/view/common-info.html?regNumber=0332300349522000065" TargetMode="External"/><Relationship Id="rId87" Type="http://schemas.openxmlformats.org/officeDocument/2006/relationships/hyperlink" Target="https://zakupki.gov.ru/epz/order/notice/ea20/view/common-info.html?regNumber=0332300349522000086" TargetMode="External"/><Relationship Id="rId110" Type="http://schemas.openxmlformats.org/officeDocument/2006/relationships/hyperlink" Target="https://zakupki.gov.ru/epz/order/notice/ea20/view/common-info.html?regNumber=0332300349522000109" TargetMode="External"/><Relationship Id="rId131" Type="http://schemas.openxmlformats.org/officeDocument/2006/relationships/hyperlink" Target="https://zakupki.gov.ru/epz/order/notice/zk20/view/common-info.html?regNumber=0332300349522000130" TargetMode="External"/><Relationship Id="rId152" Type="http://schemas.openxmlformats.org/officeDocument/2006/relationships/hyperlink" Target="https://zakupki.gov.ru/epz/order/notice/ea20/view/common-info.html?regNumber=0332300349522000151" TargetMode="External"/><Relationship Id="rId173" Type="http://schemas.openxmlformats.org/officeDocument/2006/relationships/hyperlink" Target="https://zakupki.gov.ru/epz/order/notice/ea20/view/common-info.html?regNumber=0332300349522000172" TargetMode="External"/><Relationship Id="rId194" Type="http://schemas.openxmlformats.org/officeDocument/2006/relationships/hyperlink" Target="https://zakupki.gov.ru/epz/order/notice/ea20/view/common-info.html?regNumber=0332300349522000193" TargetMode="External"/><Relationship Id="rId208" Type="http://schemas.openxmlformats.org/officeDocument/2006/relationships/hyperlink" Target="https://zakupki.gov.ru/epz/order/notice/ea20/view/common-info.html?regNumber=0332300349522000207" TargetMode="External"/><Relationship Id="rId229" Type="http://schemas.openxmlformats.org/officeDocument/2006/relationships/hyperlink" Target="https://zakupki.gov.ru/epz/order/notice/ea20/view/common-info.html?regNumber=0332300349522000228" TargetMode="External"/><Relationship Id="rId19" Type="http://schemas.openxmlformats.org/officeDocument/2006/relationships/hyperlink" Target="https://zakupki.gov.ru/epz/order/notice/ea20/view/common-info.html?regNumber=0332300349522000018" TargetMode="External"/><Relationship Id="rId224" Type="http://schemas.openxmlformats.org/officeDocument/2006/relationships/hyperlink" Target="https://zakupki.gov.ru/epz/order/notice/ea20/view/common-info.html?regNumber=0332300349522000223" TargetMode="External"/><Relationship Id="rId240" Type="http://schemas.openxmlformats.org/officeDocument/2006/relationships/hyperlink" Target="https://zakupki.gov.ru/epz/order/notice/ea20/view/common-info.html?regNumber=0332300349522000239" TargetMode="External"/><Relationship Id="rId245" Type="http://schemas.openxmlformats.org/officeDocument/2006/relationships/hyperlink" Target="https://zakupki.gov.ru/epz/order/notice/ea20/view/common-info.html?regNumber=0332300349522000244" TargetMode="External"/><Relationship Id="rId261" Type="http://schemas.openxmlformats.org/officeDocument/2006/relationships/hyperlink" Target="https://zakupki.gov.ru/epz/order/notice/ea20/view/common-info.html?regNumber=0332300349522000260" TargetMode="External"/><Relationship Id="rId266" Type="http://schemas.openxmlformats.org/officeDocument/2006/relationships/hyperlink" Target="https://zakupki.gov.ru/epz/order/notice/ea20/view/common-info.html?regNumber=0332300349522000265" TargetMode="External"/><Relationship Id="rId287" Type="http://schemas.openxmlformats.org/officeDocument/2006/relationships/hyperlink" Target="https://zakupki.gov.ru/epz/order/notice/ea20/view/common-info.html?regNumber=0332300349522000286" TargetMode="External"/><Relationship Id="rId14" Type="http://schemas.openxmlformats.org/officeDocument/2006/relationships/hyperlink" Target="https://zakupki.gov.ru/epz/order/notice/ea20/view/common-info.html?regNumber=0332300349522000013" TargetMode="External"/><Relationship Id="rId30" Type="http://schemas.openxmlformats.org/officeDocument/2006/relationships/hyperlink" Target="https://zakupki.gov.ru/epz/order/notice/ea20/view/common-info.html?regNumber=0332300349522000029" TargetMode="External"/><Relationship Id="rId35" Type="http://schemas.openxmlformats.org/officeDocument/2006/relationships/hyperlink" Target="https://zakupki.gov.ru/epz/order/notice/ea20/view/common-info.html?regNumber=0332300349522000034" TargetMode="External"/><Relationship Id="rId56" Type="http://schemas.openxmlformats.org/officeDocument/2006/relationships/hyperlink" Target="https://zakupki.gov.ru/epz/order/notice/ea20/view/common-info.html?regNumber=0332300349522000055" TargetMode="External"/><Relationship Id="rId77" Type="http://schemas.openxmlformats.org/officeDocument/2006/relationships/hyperlink" Target="https://zakupki.gov.ru/epz/order/notice/ea20/view/common-info.html?regNumber=0332300349522000076" TargetMode="External"/><Relationship Id="rId100" Type="http://schemas.openxmlformats.org/officeDocument/2006/relationships/hyperlink" Target="https://zakupki.gov.ru/epz/order/notice/ea20/view/common-info.html?regNumber=0332300349522000099" TargetMode="External"/><Relationship Id="rId105" Type="http://schemas.openxmlformats.org/officeDocument/2006/relationships/hyperlink" Target="https://zakupki.gov.ru/epz/order/notice/ea20/view/common-info.html?regNumber=0332300349522000104" TargetMode="External"/><Relationship Id="rId126" Type="http://schemas.openxmlformats.org/officeDocument/2006/relationships/hyperlink" Target="https://zakupki.gov.ru/epz/order/notice/ea20/view/common-info.html?regNumber=0332300349522000125" TargetMode="External"/><Relationship Id="rId147" Type="http://schemas.openxmlformats.org/officeDocument/2006/relationships/hyperlink" Target="https://zakupki.gov.ru/epz/order/notice/ea20/view/common-info.html?regNumber=0332300349522000146" TargetMode="External"/><Relationship Id="rId168" Type="http://schemas.openxmlformats.org/officeDocument/2006/relationships/hyperlink" Target="https://zakupki.gov.ru/epz/order/notice/ea20/view/common-info.html?regNumber=0332300349522000167" TargetMode="External"/><Relationship Id="rId282" Type="http://schemas.openxmlformats.org/officeDocument/2006/relationships/hyperlink" Target="https://zakupki.gov.ru/epz/order/notice/ea20/view/common-info.html?regNumber=0332300349522000281" TargetMode="External"/><Relationship Id="rId312" Type="http://schemas.openxmlformats.org/officeDocument/2006/relationships/hyperlink" Target="https://zakupki.gov.ru/epz/order/notice/ea20/view/common-info.html?regNumber=0332300349522000311" TargetMode="External"/><Relationship Id="rId317" Type="http://schemas.openxmlformats.org/officeDocument/2006/relationships/hyperlink" Target="https://zakupki.gov.ru/epz/contract/contractCard/common-info.html?reestrNumber=3524603923022000014" TargetMode="External"/><Relationship Id="rId8" Type="http://schemas.openxmlformats.org/officeDocument/2006/relationships/hyperlink" Target="https://zakupki.gov.ru/epz/order/notice/ea20/view/common-info.html?regNumber=0332300349522000008" TargetMode="External"/><Relationship Id="rId51" Type="http://schemas.openxmlformats.org/officeDocument/2006/relationships/hyperlink" Target="https://zakupki.gov.ru/epz/order/notice/ea20/view/common-info.html?regNumber=0332300349522000050" TargetMode="External"/><Relationship Id="rId72" Type="http://schemas.openxmlformats.org/officeDocument/2006/relationships/hyperlink" Target="https://zakupki.gov.ru/epz/order/notice/zk20/view/common-info.html?regNumber=0332300349522000071" TargetMode="External"/><Relationship Id="rId93" Type="http://schemas.openxmlformats.org/officeDocument/2006/relationships/hyperlink" Target="https://zakupki.gov.ru/epz/order/notice/ea20/view/common-info.html?regNumber=0332300349522000092" TargetMode="External"/><Relationship Id="rId98" Type="http://schemas.openxmlformats.org/officeDocument/2006/relationships/hyperlink" Target="https://zakupki.gov.ru/epz/order/notice/zk20/view/common-info.html?regNumber=0332300349522000097" TargetMode="External"/><Relationship Id="rId121" Type="http://schemas.openxmlformats.org/officeDocument/2006/relationships/hyperlink" Target="https://zakupki.gov.ru/epz/order/notice/ea20/view/common-info.html?regNumber=0332300349522000120" TargetMode="External"/><Relationship Id="rId142" Type="http://schemas.openxmlformats.org/officeDocument/2006/relationships/hyperlink" Target="https://zakupki.gov.ru/epz/order/notice/ea20/view/common-info.html?regNumber=0332300349522000141" TargetMode="External"/><Relationship Id="rId163" Type="http://schemas.openxmlformats.org/officeDocument/2006/relationships/hyperlink" Target="https://zakupki.gov.ru/epz/order/notice/ea20/view/common-info.html?regNumber=0332300349522000162" TargetMode="External"/><Relationship Id="rId184" Type="http://schemas.openxmlformats.org/officeDocument/2006/relationships/hyperlink" Target="https://zakupki.gov.ru/epz/order/notice/ea20/view/common-info.html?regNumber=0332300349522000183" TargetMode="External"/><Relationship Id="rId189" Type="http://schemas.openxmlformats.org/officeDocument/2006/relationships/hyperlink" Target="https://zakupki.gov.ru/epz/order/notice/ea20/view/common-info.html?regNumber=0332300349522000188" TargetMode="External"/><Relationship Id="rId219" Type="http://schemas.openxmlformats.org/officeDocument/2006/relationships/hyperlink" Target="https://zakupki.gov.ru/epz/order/notice/ea20/view/common-info.html?regNumber=0332300349522000218" TargetMode="External"/><Relationship Id="rId3" Type="http://schemas.openxmlformats.org/officeDocument/2006/relationships/hyperlink" Target="https://zakupki.gov.ru/epz/order/notice/zk20/view/common-info.html?regNumber=0332300349522000003" TargetMode="External"/><Relationship Id="rId214" Type="http://schemas.openxmlformats.org/officeDocument/2006/relationships/hyperlink" Target="https://zakupki.gov.ru/epz/order/notice/ea20/view/common-info.html?regNumber=0332300349522000213" TargetMode="External"/><Relationship Id="rId230" Type="http://schemas.openxmlformats.org/officeDocument/2006/relationships/hyperlink" Target="https://zakupki.gov.ru/epz/order/notice/ea20/view/common-info.html?regNumber=0332300349522000229" TargetMode="External"/><Relationship Id="rId235" Type="http://schemas.openxmlformats.org/officeDocument/2006/relationships/hyperlink" Target="https://zakupki.gov.ru/epz/order/notice/ea20/view/common-info.html?regNumber=0332300349522000234" TargetMode="External"/><Relationship Id="rId251" Type="http://schemas.openxmlformats.org/officeDocument/2006/relationships/hyperlink" Target="https://zakupki.gov.ru/epz/order/notice/ea20/view/common-info.html?regNumber=0332300349522000250" TargetMode="External"/><Relationship Id="rId256" Type="http://schemas.openxmlformats.org/officeDocument/2006/relationships/hyperlink" Target="https://zakupki.gov.ru/epz/order/notice/ea20/view/common-info.html?regNumber=0332300349522000255" TargetMode="External"/><Relationship Id="rId277" Type="http://schemas.openxmlformats.org/officeDocument/2006/relationships/hyperlink" Target="https://zakupki.gov.ru/epz/order/notice/ea20/view/common-info.html?regNumber=0332300349522000276" TargetMode="External"/><Relationship Id="rId298" Type="http://schemas.openxmlformats.org/officeDocument/2006/relationships/hyperlink" Target="https://zakupki.gov.ru/epz/order/notice/ea20/view/common-info.html?regNumber=0332300349522000297" TargetMode="External"/><Relationship Id="rId25" Type="http://schemas.openxmlformats.org/officeDocument/2006/relationships/hyperlink" Target="https://zakupki.gov.ru/epz/order/notice/ea20/view/common-info.html?regNumber=0332300349522000024" TargetMode="External"/><Relationship Id="rId46" Type="http://schemas.openxmlformats.org/officeDocument/2006/relationships/hyperlink" Target="https://zakupki.gov.ru/epz/order/notice/ea20/view/common-info.html?regNumber=0332300349522000045" TargetMode="External"/><Relationship Id="rId67" Type="http://schemas.openxmlformats.org/officeDocument/2006/relationships/hyperlink" Target="https://zakupki.gov.ru/epz/order/notice/ea20/view/common-info.html?regNumber=0332300349522000066" TargetMode="External"/><Relationship Id="rId116" Type="http://schemas.openxmlformats.org/officeDocument/2006/relationships/hyperlink" Target="https://zakupki.gov.ru/epz/order/notice/ea20/view/common-info.html?regNumber=0332300349522000115" TargetMode="External"/><Relationship Id="rId137" Type="http://schemas.openxmlformats.org/officeDocument/2006/relationships/hyperlink" Target="https://zakupki.gov.ru/epz/order/notice/ea20/view/common-info.html?regNumber=0332300349522000136" TargetMode="External"/><Relationship Id="rId158" Type="http://schemas.openxmlformats.org/officeDocument/2006/relationships/hyperlink" Target="https://zakupki.gov.ru/epz/order/notice/ea20/view/common-info.html?regNumber=0332300349522000157" TargetMode="External"/><Relationship Id="rId272" Type="http://schemas.openxmlformats.org/officeDocument/2006/relationships/hyperlink" Target="https://zakupki.gov.ru/epz/order/notice/ea20/view/common-info.html?regNumber=0332300349522000271" TargetMode="External"/><Relationship Id="rId293" Type="http://schemas.openxmlformats.org/officeDocument/2006/relationships/hyperlink" Target="https://zakupki.gov.ru/epz/order/notice/zk20/view/common-info.html?regNumber=0332300349522000292" TargetMode="External"/><Relationship Id="rId302" Type="http://schemas.openxmlformats.org/officeDocument/2006/relationships/hyperlink" Target="https://zakupki.gov.ru/epz/order/notice/ea20/view/common-info.html?regNumber=0332300349522000301" TargetMode="External"/><Relationship Id="rId307" Type="http://schemas.openxmlformats.org/officeDocument/2006/relationships/hyperlink" Target="https://zakupki.gov.ru/epz/order/notice/zk20/view/common-info.html?regNumber=0332300349522000306" TargetMode="External"/><Relationship Id="rId323" Type="http://schemas.openxmlformats.org/officeDocument/2006/relationships/hyperlink" Target="https://zakupki.gov.ru/epz/order/notice/ea20/view/common-info.html?regNumber=0332300349522000320" TargetMode="External"/><Relationship Id="rId20" Type="http://schemas.openxmlformats.org/officeDocument/2006/relationships/hyperlink" Target="https://zakupki.gov.ru/epz/order/notice/ea20/view/common-info.html?regNumber=0332300349522000019" TargetMode="External"/><Relationship Id="rId41" Type="http://schemas.openxmlformats.org/officeDocument/2006/relationships/hyperlink" Target="https://zakupki.gov.ru/epz/order/notice/ea20/view/common-info.html?regNumber=0332300349522000040" TargetMode="External"/><Relationship Id="rId62" Type="http://schemas.openxmlformats.org/officeDocument/2006/relationships/hyperlink" Target="https://zakupki.gov.ru/epz/order/notice/ea20/view/common-info.html?regNumber=0332300349522000061" TargetMode="External"/><Relationship Id="rId83" Type="http://schemas.openxmlformats.org/officeDocument/2006/relationships/hyperlink" Target="https://zakupki.gov.ru/epz/order/notice/ea20/view/common-info.html?regNumber=0332300349522000082" TargetMode="External"/><Relationship Id="rId88" Type="http://schemas.openxmlformats.org/officeDocument/2006/relationships/hyperlink" Target="https://zakupki.gov.ru/epz/order/notice/ea20/view/common-info.html?regNumber=0332300349522000087" TargetMode="External"/><Relationship Id="rId111" Type="http://schemas.openxmlformats.org/officeDocument/2006/relationships/hyperlink" Target="https://zakupki.gov.ru/epz/order/notice/ea20/view/common-info.html?regNumber=0332300349522000110" TargetMode="External"/><Relationship Id="rId132" Type="http://schemas.openxmlformats.org/officeDocument/2006/relationships/hyperlink" Target="https://zakupki.gov.ru/epz/order/notice/ea20/view/common-info.html?regNumber=0332300349522000131" TargetMode="External"/><Relationship Id="rId153" Type="http://schemas.openxmlformats.org/officeDocument/2006/relationships/hyperlink" Target="https://zakupki.gov.ru/epz/order/notice/ea20/view/common-info.html?regNumber=0332300349522000152" TargetMode="External"/><Relationship Id="rId174" Type="http://schemas.openxmlformats.org/officeDocument/2006/relationships/hyperlink" Target="https://zakupki.gov.ru/epz/order/notice/ea20/view/common-info.html?regNumber=0332300349522000173" TargetMode="External"/><Relationship Id="rId179" Type="http://schemas.openxmlformats.org/officeDocument/2006/relationships/hyperlink" Target="https://zakupki.gov.ru/epz/order/notice/ea20/view/common-info.html?regNumber=0332300349522000178" TargetMode="External"/><Relationship Id="rId195" Type="http://schemas.openxmlformats.org/officeDocument/2006/relationships/hyperlink" Target="https://zakupki.gov.ru/epz/order/notice/ea20/view/common-info.html?regNumber=0332300349522000194" TargetMode="External"/><Relationship Id="rId209" Type="http://schemas.openxmlformats.org/officeDocument/2006/relationships/hyperlink" Target="https://zakupki.gov.ru/epz/order/notice/ea20/view/common-info.html?regNumber=0332300349522000208" TargetMode="External"/><Relationship Id="rId190" Type="http://schemas.openxmlformats.org/officeDocument/2006/relationships/hyperlink" Target="https://zakupki.gov.ru/epz/order/notice/ea20/view/common-info.html?regNumber=0332300349522000189" TargetMode="External"/><Relationship Id="rId204" Type="http://schemas.openxmlformats.org/officeDocument/2006/relationships/hyperlink" Target="https://zakupki.gov.ru/epz/order/notice/ea20/view/common-info.html?regNumber=0332300349522000203" TargetMode="External"/><Relationship Id="rId220" Type="http://schemas.openxmlformats.org/officeDocument/2006/relationships/hyperlink" Target="https://zakupki.gov.ru/epz/order/notice/ea20/view/common-info.html?regNumber=0332300349522000219" TargetMode="External"/><Relationship Id="rId225" Type="http://schemas.openxmlformats.org/officeDocument/2006/relationships/hyperlink" Target="https://zakupki.gov.ru/epz/order/notice/ea20/view/common-info.html?regNumber=0332300349522000224" TargetMode="External"/><Relationship Id="rId241" Type="http://schemas.openxmlformats.org/officeDocument/2006/relationships/hyperlink" Target="https://zakupki.gov.ru/epz/order/notice/ea20/view/common-info.html?regNumber=0332300349522000240" TargetMode="External"/><Relationship Id="rId246" Type="http://schemas.openxmlformats.org/officeDocument/2006/relationships/hyperlink" Target="https://zakupki.gov.ru/epz/order/notice/ea20/view/common-info.html?regNumber=0332300349522000245" TargetMode="External"/><Relationship Id="rId267" Type="http://schemas.openxmlformats.org/officeDocument/2006/relationships/hyperlink" Target="https://zakupki.gov.ru/epz/order/notice/ea20/view/common-info.html?regNumber=0332300349522000266" TargetMode="External"/><Relationship Id="rId288" Type="http://schemas.openxmlformats.org/officeDocument/2006/relationships/hyperlink" Target="https://zakupki.gov.ru/epz/order/notice/ea20/view/common-info.html?regNumber=0332300349522000287" TargetMode="External"/><Relationship Id="rId15" Type="http://schemas.openxmlformats.org/officeDocument/2006/relationships/hyperlink" Target="https://zakupki.gov.ru/epz/order/notice/ea20/view/common-info.html?regNumber=0332300349522000014" TargetMode="External"/><Relationship Id="rId36" Type="http://schemas.openxmlformats.org/officeDocument/2006/relationships/hyperlink" Target="https://zakupki.gov.ru/epz/order/notice/ea20/view/common-info.html?regNumber=0332300349522000035" TargetMode="External"/><Relationship Id="rId57" Type="http://schemas.openxmlformats.org/officeDocument/2006/relationships/hyperlink" Target="https://zakupki.gov.ru/epz/order/notice/ea20/view/common-info.html?regNumber=0332300349522000056" TargetMode="External"/><Relationship Id="rId106" Type="http://schemas.openxmlformats.org/officeDocument/2006/relationships/hyperlink" Target="https://zakupki.gov.ru/epz/order/notice/ea20/view/common-info.html?regNumber=0332300349522000105" TargetMode="External"/><Relationship Id="rId127" Type="http://schemas.openxmlformats.org/officeDocument/2006/relationships/hyperlink" Target="https://zakupki.gov.ru/epz/order/notice/ea20/view/common-info.html?regNumber=0332300349522000126" TargetMode="External"/><Relationship Id="rId262" Type="http://schemas.openxmlformats.org/officeDocument/2006/relationships/hyperlink" Target="https://zakupki.gov.ru/epz/order/notice/ea20/view/common-info.html?regNumber=0332300349522000261" TargetMode="External"/><Relationship Id="rId283" Type="http://schemas.openxmlformats.org/officeDocument/2006/relationships/hyperlink" Target="https://zakupki.gov.ru/epz/order/notice/ea20/view/common-info.html?regNumber=0332300349522000282" TargetMode="External"/><Relationship Id="rId313" Type="http://schemas.openxmlformats.org/officeDocument/2006/relationships/hyperlink" Target="https://zakupki.gov.ru/epz/order/notice/ea20/view/common-info.html?regNumber=0332300349522000312" TargetMode="External"/><Relationship Id="rId318" Type="http://schemas.openxmlformats.org/officeDocument/2006/relationships/hyperlink" Target="https://zakupki.gov.ru/epz/contract/contractCard/common-info.html?reestrNumber=3524603923022000015" TargetMode="External"/><Relationship Id="rId10" Type="http://schemas.openxmlformats.org/officeDocument/2006/relationships/hyperlink" Target="https://zakupki.gov.ru/epz/order/notice/ea20/view/common-info.html?regNumber=0332300349522000010" TargetMode="External"/><Relationship Id="rId31" Type="http://schemas.openxmlformats.org/officeDocument/2006/relationships/hyperlink" Target="https://zakupki.gov.ru/epz/order/notice/ea20/view/common-info.html?regNumber=0332300349522000030" TargetMode="External"/><Relationship Id="rId52" Type="http://schemas.openxmlformats.org/officeDocument/2006/relationships/hyperlink" Target="https://zakupki.gov.ru/epz/order/notice/ea20/view/common-info.html?regNumber=0332300349522000051" TargetMode="External"/><Relationship Id="rId73" Type="http://schemas.openxmlformats.org/officeDocument/2006/relationships/hyperlink" Target="https://zakupki.gov.ru/epz/order/notice/zk20/view/common-info.html?regNumber=0332300349522000072" TargetMode="External"/><Relationship Id="rId78" Type="http://schemas.openxmlformats.org/officeDocument/2006/relationships/hyperlink" Target="https://zakupki.gov.ru/epz/order/notice/ea20/view/common-info.html?regNumber=0332300349522000077" TargetMode="External"/><Relationship Id="rId94" Type="http://schemas.openxmlformats.org/officeDocument/2006/relationships/hyperlink" Target="https://zakupki.gov.ru/epz/order/notice/ea20/view/common-info.html?regNumber=0332300349522000093" TargetMode="External"/><Relationship Id="rId99" Type="http://schemas.openxmlformats.org/officeDocument/2006/relationships/hyperlink" Target="https://zakupki.gov.ru/epz/order/notice/zk20/view/common-info.html?regNumber=0332300349522000098" TargetMode="External"/><Relationship Id="rId101" Type="http://schemas.openxmlformats.org/officeDocument/2006/relationships/hyperlink" Target="https://zakupki.gov.ru/epz/order/notice/ea20/view/common-info.html?regNumber=0332300349522000100" TargetMode="External"/><Relationship Id="rId122" Type="http://schemas.openxmlformats.org/officeDocument/2006/relationships/hyperlink" Target="https://zakupki.gov.ru/epz/order/notice/ea20/view/common-info.html?regNumber=0332300349522000121" TargetMode="External"/><Relationship Id="rId143" Type="http://schemas.openxmlformats.org/officeDocument/2006/relationships/hyperlink" Target="https://zakupki.gov.ru/epz/order/notice/ea20/view/common-info.html?regNumber=0332300349522000142" TargetMode="External"/><Relationship Id="rId148" Type="http://schemas.openxmlformats.org/officeDocument/2006/relationships/hyperlink" Target="https://zakupki.gov.ru/epz/order/notice/ea20/view/common-info.html?regNumber=0332300349522000147" TargetMode="External"/><Relationship Id="rId164" Type="http://schemas.openxmlformats.org/officeDocument/2006/relationships/hyperlink" Target="https://zakupki.gov.ru/epz/order/notice/ea20/view/common-info.html?regNumber=0332300349522000163" TargetMode="External"/><Relationship Id="rId169" Type="http://schemas.openxmlformats.org/officeDocument/2006/relationships/hyperlink" Target="https://zakupki.gov.ru/epz/order/notice/ea20/view/common-info.html?regNumber=0332300349522000168" TargetMode="External"/><Relationship Id="rId185" Type="http://schemas.openxmlformats.org/officeDocument/2006/relationships/hyperlink" Target="https://zakupki.gov.ru/epz/order/notice/ea20/view/common-info.html?regNumber=0332300349522000184" TargetMode="External"/><Relationship Id="rId4" Type="http://schemas.openxmlformats.org/officeDocument/2006/relationships/hyperlink" Target="https://zakupki.gov.ru/epz/order/notice/ea20/view/common-info.html?regNumber=0332300349522000004" TargetMode="External"/><Relationship Id="rId9" Type="http://schemas.openxmlformats.org/officeDocument/2006/relationships/hyperlink" Target="https://zakupki.gov.ru/epz/order/notice/ea20/view/common-info.html?regNumber=0332300349522000009" TargetMode="External"/><Relationship Id="rId180" Type="http://schemas.openxmlformats.org/officeDocument/2006/relationships/hyperlink" Target="https://zakupki.gov.ru/epz/order/notice/ea20/view/common-info.html?regNumber=0332300349522000179" TargetMode="External"/><Relationship Id="rId210" Type="http://schemas.openxmlformats.org/officeDocument/2006/relationships/hyperlink" Target="https://zakupki.gov.ru/epz/order/notice/ea20/view/common-info.html?regNumber=0332300349522000209" TargetMode="External"/><Relationship Id="rId215" Type="http://schemas.openxmlformats.org/officeDocument/2006/relationships/hyperlink" Target="https://zakupki.gov.ru/epz/order/notice/ea20/view/common-info.html?regNumber=0332300349522000214" TargetMode="External"/><Relationship Id="rId236" Type="http://schemas.openxmlformats.org/officeDocument/2006/relationships/hyperlink" Target="https://zakupki.gov.ru/epz/order/notice/ea20/view/common-info.html?regNumber=0332300349522000235" TargetMode="External"/><Relationship Id="rId257" Type="http://schemas.openxmlformats.org/officeDocument/2006/relationships/hyperlink" Target="https://zakupki.gov.ru/epz/order/notice/ea20/view/common-info.html?regNumber=0332300349522000256" TargetMode="External"/><Relationship Id="rId278" Type="http://schemas.openxmlformats.org/officeDocument/2006/relationships/hyperlink" Target="https://zakupki.gov.ru/epz/order/notice/ea20/view/common-info.html?regNumber=0332300349522000277" TargetMode="External"/><Relationship Id="rId26" Type="http://schemas.openxmlformats.org/officeDocument/2006/relationships/hyperlink" Target="https://zakupki.gov.ru/epz/order/notice/ea20/view/common-info.html?regNumber=0332300349522000025" TargetMode="External"/><Relationship Id="rId231" Type="http://schemas.openxmlformats.org/officeDocument/2006/relationships/hyperlink" Target="https://zakupki.gov.ru/epz/order/notice/ea20/view/common-info.html?regNumber=0332300349522000230" TargetMode="External"/><Relationship Id="rId252" Type="http://schemas.openxmlformats.org/officeDocument/2006/relationships/hyperlink" Target="https://zakupki.gov.ru/epz/order/notice/ea20/view/common-info.html?regNumber=0332300349522000251" TargetMode="External"/><Relationship Id="rId273" Type="http://schemas.openxmlformats.org/officeDocument/2006/relationships/hyperlink" Target="https://zakupki.gov.ru/epz/order/notice/ea20/view/common-info.html?regNumber=0332300349522000272" TargetMode="External"/><Relationship Id="rId294" Type="http://schemas.openxmlformats.org/officeDocument/2006/relationships/hyperlink" Target="https://zakupki.gov.ru/epz/order/notice/ea20/view/common-info.html?regNumber=0332300349522000293" TargetMode="External"/><Relationship Id="rId308" Type="http://schemas.openxmlformats.org/officeDocument/2006/relationships/hyperlink" Target="https://zakupki.gov.ru/epz/order/notice/ea20/view/common-info.html?regNumber=0332300349522000307" TargetMode="External"/><Relationship Id="rId47" Type="http://schemas.openxmlformats.org/officeDocument/2006/relationships/hyperlink" Target="https://zakupki.gov.ru/epz/order/notice/ea20/view/common-info.html?regNumber=0332300349522000046" TargetMode="External"/><Relationship Id="rId68" Type="http://schemas.openxmlformats.org/officeDocument/2006/relationships/hyperlink" Target="https://zakupki.gov.ru/epz/order/notice/ea20/view/common-info.html?regNumber=0332300349522000067" TargetMode="External"/><Relationship Id="rId89" Type="http://schemas.openxmlformats.org/officeDocument/2006/relationships/hyperlink" Target="https://zakupki.gov.ru/epz/order/notice/ea20/view/common-info.html?regNumber=0332300349522000088" TargetMode="External"/><Relationship Id="rId112" Type="http://schemas.openxmlformats.org/officeDocument/2006/relationships/hyperlink" Target="https://zakupki.gov.ru/epz/order/notice/ea20/view/common-info.html?regNumber=0332300349522000111" TargetMode="External"/><Relationship Id="rId133" Type="http://schemas.openxmlformats.org/officeDocument/2006/relationships/hyperlink" Target="https://zakupki.gov.ru/epz/order/notice/zk20/view/common-info.html?regNumber=0332300349522000132" TargetMode="External"/><Relationship Id="rId154" Type="http://schemas.openxmlformats.org/officeDocument/2006/relationships/hyperlink" Target="https://zakupki.gov.ru/epz/order/notice/ea20/view/common-info.html?regNumber=0332300349522000153" TargetMode="External"/><Relationship Id="rId175" Type="http://schemas.openxmlformats.org/officeDocument/2006/relationships/hyperlink" Target="https://zakupki.gov.ru/epz/order/notice/ea20/view/common-info.html?regNumber=0332300349522000174" TargetMode="External"/><Relationship Id="rId196" Type="http://schemas.openxmlformats.org/officeDocument/2006/relationships/hyperlink" Target="https://zakupki.gov.ru/epz/order/notice/ea20/view/common-info.html?regNumber=0332300349522000195" TargetMode="External"/><Relationship Id="rId200" Type="http://schemas.openxmlformats.org/officeDocument/2006/relationships/hyperlink" Target="https://zakupki.gov.ru/epz/order/notice/ea20/view/common-info.html?regNumber=0332300349522000199" TargetMode="External"/><Relationship Id="rId16" Type="http://schemas.openxmlformats.org/officeDocument/2006/relationships/hyperlink" Target="https://zakupki.gov.ru/epz/order/notice/ea20/view/common-info.html?regNumber=0332300349522000015" TargetMode="External"/><Relationship Id="rId221" Type="http://schemas.openxmlformats.org/officeDocument/2006/relationships/hyperlink" Target="https://zakupki.gov.ru/epz/order/notice/ea20/view/common-info.html?regNumber=0332300349522000220" TargetMode="External"/><Relationship Id="rId242" Type="http://schemas.openxmlformats.org/officeDocument/2006/relationships/hyperlink" Target="https://zakupki.gov.ru/epz/order/notice/ea20/view/common-info.html?regNumber=0332300349522000241" TargetMode="External"/><Relationship Id="rId263" Type="http://schemas.openxmlformats.org/officeDocument/2006/relationships/hyperlink" Target="https://zakupki.gov.ru/epz/order/notice/ea20/view/common-info.html?regNumber=0332300349522000262" TargetMode="External"/><Relationship Id="rId284" Type="http://schemas.openxmlformats.org/officeDocument/2006/relationships/hyperlink" Target="https://zakupki.gov.ru/epz/order/notice/ea20/view/common-info.html?regNumber=0332300349522000283" TargetMode="External"/><Relationship Id="rId319" Type="http://schemas.openxmlformats.org/officeDocument/2006/relationships/hyperlink" Target="https://zakupki.gov.ru/epz/order/notice/ea20/view/common-info.html?regNumber=0332300349522000316" TargetMode="External"/><Relationship Id="rId37" Type="http://schemas.openxmlformats.org/officeDocument/2006/relationships/hyperlink" Target="https://zakupki.gov.ru/epz/order/notice/ea20/view/common-info.html?regNumber=0332300349522000036" TargetMode="External"/><Relationship Id="rId58" Type="http://schemas.openxmlformats.org/officeDocument/2006/relationships/hyperlink" Target="https://zakupki.gov.ru/epz/order/notice/ea20/view/common-info.html?regNumber=0332300349522000057" TargetMode="External"/><Relationship Id="rId79" Type="http://schemas.openxmlformats.org/officeDocument/2006/relationships/hyperlink" Target="https://zakupki.gov.ru/epz/order/notice/ea20/view/common-info.html?regNumber=0332300349522000078" TargetMode="External"/><Relationship Id="rId102" Type="http://schemas.openxmlformats.org/officeDocument/2006/relationships/hyperlink" Target="https://zakupki.gov.ru/epz/order/notice/ea20/view/common-info.html?regNumber=0332300349522000101" TargetMode="External"/><Relationship Id="rId123" Type="http://schemas.openxmlformats.org/officeDocument/2006/relationships/hyperlink" Target="https://zakupki.gov.ru/epz/order/notice/ea20/view/common-info.html?regNumber=0332300349522000122" TargetMode="External"/><Relationship Id="rId144" Type="http://schemas.openxmlformats.org/officeDocument/2006/relationships/hyperlink" Target="https://zakupki.gov.ru/epz/order/notice/ea20/view/common-info.html?regNumber=0332300349522000143" TargetMode="External"/><Relationship Id="rId90" Type="http://schemas.openxmlformats.org/officeDocument/2006/relationships/hyperlink" Target="https://zakupki.gov.ru/epz/order/notice/ea20/view/common-info.html?regNumber=0332300349522000089" TargetMode="External"/><Relationship Id="rId165" Type="http://schemas.openxmlformats.org/officeDocument/2006/relationships/hyperlink" Target="https://zakupki.gov.ru/epz/order/notice/ea20/view/common-info.html?regNumber=0332300349522000164" TargetMode="External"/><Relationship Id="rId186" Type="http://schemas.openxmlformats.org/officeDocument/2006/relationships/hyperlink" Target="https://zakupki.gov.ru/epz/order/notice/ea20/view/common-info.html?regNumber=0332300349522000185" TargetMode="External"/><Relationship Id="rId211" Type="http://schemas.openxmlformats.org/officeDocument/2006/relationships/hyperlink" Target="https://zakupki.gov.ru/epz/order/notice/ea20/view/common-info.html?regNumber=0332300349522000210" TargetMode="External"/><Relationship Id="rId232" Type="http://schemas.openxmlformats.org/officeDocument/2006/relationships/hyperlink" Target="https://zakupki.gov.ru/epz/order/notice/ea20/view/common-info.html?regNumber=0332300349522000231" TargetMode="External"/><Relationship Id="rId253" Type="http://schemas.openxmlformats.org/officeDocument/2006/relationships/hyperlink" Target="https://zakupki.gov.ru/epz/order/notice/ea20/view/common-info.html?regNumber=0332300349522000252" TargetMode="External"/><Relationship Id="rId274" Type="http://schemas.openxmlformats.org/officeDocument/2006/relationships/hyperlink" Target="https://zakupki.gov.ru/epz/order/notice/ea20/view/common-info.html?regNumber=0332300349522000273" TargetMode="External"/><Relationship Id="rId295" Type="http://schemas.openxmlformats.org/officeDocument/2006/relationships/hyperlink" Target="https://zakupki.gov.ru/epz/order/notice/ea20/view/common-info.html?regNumber=0332300349522000294" TargetMode="External"/><Relationship Id="rId309" Type="http://schemas.openxmlformats.org/officeDocument/2006/relationships/hyperlink" Target="https://zakupki.gov.ru/epz/order/notice/ea20/view/common-info.html?regNumber=0332300349522000308" TargetMode="External"/><Relationship Id="rId27" Type="http://schemas.openxmlformats.org/officeDocument/2006/relationships/hyperlink" Target="https://zakupki.gov.ru/epz/order/notice/ea20/view/common-info.html?regNumber=0332300349522000026" TargetMode="External"/><Relationship Id="rId48" Type="http://schemas.openxmlformats.org/officeDocument/2006/relationships/hyperlink" Target="https://zakupki.gov.ru/epz/order/notice/ea20/view/common-info.html?regNumber=0332300349522000047" TargetMode="External"/><Relationship Id="rId69" Type="http://schemas.openxmlformats.org/officeDocument/2006/relationships/hyperlink" Target="https://zakupki.gov.ru/epz/order/notice/ea20/view/common-info.html?regNumber=0332300349522000068" TargetMode="External"/><Relationship Id="rId113" Type="http://schemas.openxmlformats.org/officeDocument/2006/relationships/hyperlink" Target="https://zakupki.gov.ru/epz/order/notice/ea20/view/common-info.html?regNumber=0332300349522000112" TargetMode="External"/><Relationship Id="rId134" Type="http://schemas.openxmlformats.org/officeDocument/2006/relationships/hyperlink" Target="https://zakupki.gov.ru/epz/order/notice/ea20/view/common-info.html?regNumber=0332300349522000133" TargetMode="External"/><Relationship Id="rId320" Type="http://schemas.openxmlformats.org/officeDocument/2006/relationships/hyperlink" Target="https://zakupki.gov.ru/epz/order/notice/ea20/view/common-info.html?regNumber=0332300349522000317" TargetMode="External"/><Relationship Id="rId80" Type="http://schemas.openxmlformats.org/officeDocument/2006/relationships/hyperlink" Target="https://zakupki.gov.ru/epz/order/notice/ea20/view/common-info.html?regNumber=0332300349522000079" TargetMode="External"/><Relationship Id="rId155" Type="http://schemas.openxmlformats.org/officeDocument/2006/relationships/hyperlink" Target="https://zakupki.gov.ru/epz/order/notice/ea20/view/common-info.html?regNumber=0332300349522000154" TargetMode="External"/><Relationship Id="rId176" Type="http://schemas.openxmlformats.org/officeDocument/2006/relationships/hyperlink" Target="https://zakupki.gov.ru/epz/order/notice/ea20/view/common-info.html?regNumber=0332300349522000175" TargetMode="External"/><Relationship Id="rId197" Type="http://schemas.openxmlformats.org/officeDocument/2006/relationships/hyperlink" Target="https://zakupki.gov.ru/epz/order/notice/ea20/view/common-info.html?regNumber=0332300349522000196" TargetMode="External"/><Relationship Id="rId201" Type="http://schemas.openxmlformats.org/officeDocument/2006/relationships/hyperlink" Target="https://zakupki.gov.ru/epz/order/notice/ea20/view/common-info.html?regNumber=0332300349522000200" TargetMode="External"/><Relationship Id="rId222" Type="http://schemas.openxmlformats.org/officeDocument/2006/relationships/hyperlink" Target="https://zakupki.gov.ru/epz/order/notice/ea20/view/common-info.html?regNumber=0332300349522000221" TargetMode="External"/><Relationship Id="rId243" Type="http://schemas.openxmlformats.org/officeDocument/2006/relationships/hyperlink" Target="https://zakupki.gov.ru/epz/order/notice/ea20/view/common-info.html?regNumber=0332300349522000242" TargetMode="External"/><Relationship Id="rId264" Type="http://schemas.openxmlformats.org/officeDocument/2006/relationships/hyperlink" Target="https://zakupki.gov.ru/epz/order/notice/ea20/view/common-info.html?regNumber=0332300349522000263" TargetMode="External"/><Relationship Id="rId285" Type="http://schemas.openxmlformats.org/officeDocument/2006/relationships/hyperlink" Target="https://zakupki.gov.ru/epz/order/notice/ea20/view/common-info.html?regNumber=0332300349522000284" TargetMode="External"/><Relationship Id="rId17" Type="http://schemas.openxmlformats.org/officeDocument/2006/relationships/hyperlink" Target="https://zakupki.gov.ru/epz/order/notice/ea20/view/common-info.html?regNumber=0332300349522000016" TargetMode="External"/><Relationship Id="rId38" Type="http://schemas.openxmlformats.org/officeDocument/2006/relationships/hyperlink" Target="https://zakupki.gov.ru/epz/order/notice/ea20/view/common-info.html?regNumber=0332300349522000037" TargetMode="External"/><Relationship Id="rId59" Type="http://schemas.openxmlformats.org/officeDocument/2006/relationships/hyperlink" Target="https://zakupki.gov.ru/epz/order/notice/ea20/view/common-info.html?regNumber=0332300349522000058" TargetMode="External"/><Relationship Id="rId103" Type="http://schemas.openxmlformats.org/officeDocument/2006/relationships/hyperlink" Target="https://zakupki.gov.ru/epz/order/notice/ea20/view/common-info.html?regNumber=0332300349522000102" TargetMode="External"/><Relationship Id="rId124" Type="http://schemas.openxmlformats.org/officeDocument/2006/relationships/hyperlink" Target="https://zakupki.gov.ru/epz/order/notice/ea20/view/common-info.html?regNumber=0332300349522000123" TargetMode="External"/><Relationship Id="rId310" Type="http://schemas.openxmlformats.org/officeDocument/2006/relationships/hyperlink" Target="https://zakupki.gov.ru/epz/order/notice/ea20/view/common-info.html?regNumber=0332300349522000309" TargetMode="External"/><Relationship Id="rId70" Type="http://schemas.openxmlformats.org/officeDocument/2006/relationships/hyperlink" Target="https://zakupki.gov.ru/epz/order/notice/ea20/view/common-info.html?regNumber=0332300349522000069" TargetMode="External"/><Relationship Id="rId91" Type="http://schemas.openxmlformats.org/officeDocument/2006/relationships/hyperlink" Target="https://zakupki.gov.ru/epz/order/notice/ea20/view/common-info.html?regNumber=0332300349522000090" TargetMode="External"/><Relationship Id="rId145" Type="http://schemas.openxmlformats.org/officeDocument/2006/relationships/hyperlink" Target="https://zakupki.gov.ru/epz/order/notice/ea20/view/common-info.html?regNumber=0332300349522000144" TargetMode="External"/><Relationship Id="rId166" Type="http://schemas.openxmlformats.org/officeDocument/2006/relationships/hyperlink" Target="https://zakupki.gov.ru/epz/order/notice/ea20/view/common-info.html?regNumber=0332300349522000165" TargetMode="External"/><Relationship Id="rId187" Type="http://schemas.openxmlformats.org/officeDocument/2006/relationships/hyperlink" Target="https://zakupki.gov.ru/epz/order/notice/ea20/view/common-info.html?regNumber=0332300349522000186" TargetMode="External"/><Relationship Id="rId1" Type="http://schemas.openxmlformats.org/officeDocument/2006/relationships/hyperlink" Target="https://zakupki.gov.ru/epz/order/notice/zk20/view/common-info.html?regNumber=0332300349522000001" TargetMode="External"/><Relationship Id="rId212" Type="http://schemas.openxmlformats.org/officeDocument/2006/relationships/hyperlink" Target="https://zakupki.gov.ru/epz/order/notice/ea20/view/common-info.html?regNumber=0332300349522000211" TargetMode="External"/><Relationship Id="rId233" Type="http://schemas.openxmlformats.org/officeDocument/2006/relationships/hyperlink" Target="https://zakupki.gov.ru/epz/order/notice/ea20/view/common-info.html?regNumber=0332300349522000232" TargetMode="External"/><Relationship Id="rId254" Type="http://schemas.openxmlformats.org/officeDocument/2006/relationships/hyperlink" Target="https://zakupki.gov.ru/epz/order/notice/ea20/view/common-info.html?regNumber=0332300349522000253" TargetMode="External"/><Relationship Id="rId28" Type="http://schemas.openxmlformats.org/officeDocument/2006/relationships/hyperlink" Target="https://zakupki.gov.ru/epz/order/notice/ea20/view/common-info.html?regNumber=0332300349522000027" TargetMode="External"/><Relationship Id="rId49" Type="http://schemas.openxmlformats.org/officeDocument/2006/relationships/hyperlink" Target="https://zakupki.gov.ru/epz/order/notice/ea20/view/common-info.html?regNumber=0332300349522000048" TargetMode="External"/><Relationship Id="rId114" Type="http://schemas.openxmlformats.org/officeDocument/2006/relationships/hyperlink" Target="https://zakupki.gov.ru/epz/order/notice/ea20/view/common-info.html?regNumber=0332300349522000113" TargetMode="External"/><Relationship Id="rId275" Type="http://schemas.openxmlformats.org/officeDocument/2006/relationships/hyperlink" Target="https://zakupki.gov.ru/epz/order/notice/ea20/view/common-info.html?regNumber=0332300349522000274" TargetMode="External"/><Relationship Id="rId296" Type="http://schemas.openxmlformats.org/officeDocument/2006/relationships/hyperlink" Target="https://zakupki.gov.ru/epz/order/notice/ea20/view/common-info.html?regNumber=0332300349522000295" TargetMode="External"/><Relationship Id="rId300" Type="http://schemas.openxmlformats.org/officeDocument/2006/relationships/hyperlink" Target="https://zakupki.gov.ru/epz/order/notice/ea20/view/common-info.html?regNumber=0332300349522000299" TargetMode="External"/><Relationship Id="rId60" Type="http://schemas.openxmlformats.org/officeDocument/2006/relationships/hyperlink" Target="https://zakupki.gov.ru/epz/order/notice/ea20/view/common-info.html?regNumber=0332300349522000059" TargetMode="External"/><Relationship Id="rId81" Type="http://schemas.openxmlformats.org/officeDocument/2006/relationships/hyperlink" Target="https://zakupki.gov.ru/epz/order/notice/ea20/view/common-info.html?regNumber=0332300349522000080" TargetMode="External"/><Relationship Id="rId135" Type="http://schemas.openxmlformats.org/officeDocument/2006/relationships/hyperlink" Target="https://zakupki.gov.ru/epz/order/notice/ea20/view/common-info.html?regNumber=0332300349522000134" TargetMode="External"/><Relationship Id="rId156" Type="http://schemas.openxmlformats.org/officeDocument/2006/relationships/hyperlink" Target="https://zakupki.gov.ru/epz/order/notice/ea20/view/common-info.html?regNumber=0332300349522000155" TargetMode="External"/><Relationship Id="rId177" Type="http://schemas.openxmlformats.org/officeDocument/2006/relationships/hyperlink" Target="https://zakupki.gov.ru/epz/order/notice/ea20/view/common-info.html?regNumber=0332300349522000176" TargetMode="External"/><Relationship Id="rId198" Type="http://schemas.openxmlformats.org/officeDocument/2006/relationships/hyperlink" Target="https://zakupki.gov.ru/epz/order/notice/ea20/view/common-info.html?regNumber=0332300349522000197" TargetMode="External"/><Relationship Id="rId321" Type="http://schemas.openxmlformats.org/officeDocument/2006/relationships/hyperlink" Target="https://zakupki.gov.ru/epz/order/notice/ea20/view/common-info.html?regNumber=0332300349522000318" TargetMode="External"/><Relationship Id="rId202" Type="http://schemas.openxmlformats.org/officeDocument/2006/relationships/hyperlink" Target="https://zakupki.gov.ru/epz/order/notice/ea20/view/common-info.html?regNumber=0332300349522000201" TargetMode="External"/><Relationship Id="rId223" Type="http://schemas.openxmlformats.org/officeDocument/2006/relationships/hyperlink" Target="https://zakupki.gov.ru/epz/order/notice/ea20/view/common-info.html?regNumber=0332300349522000222" TargetMode="External"/><Relationship Id="rId244" Type="http://schemas.openxmlformats.org/officeDocument/2006/relationships/hyperlink" Target="https://zakupki.gov.ru/epz/order/notice/ea20/view/common-info.html?regNumber=0332300349522000243" TargetMode="External"/><Relationship Id="rId18" Type="http://schemas.openxmlformats.org/officeDocument/2006/relationships/hyperlink" Target="https://zakupki.gov.ru/epz/order/notice/ea20/view/common-info.html?regNumber=0332300349522000017" TargetMode="External"/><Relationship Id="rId39" Type="http://schemas.openxmlformats.org/officeDocument/2006/relationships/hyperlink" Target="https://zakupki.gov.ru/epz/order/notice/ea20/view/common-info.html?regNumber=0332300349522000038" TargetMode="External"/><Relationship Id="rId265" Type="http://schemas.openxmlformats.org/officeDocument/2006/relationships/hyperlink" Target="https://zakupki.gov.ru/epz/order/notice/ea20/view/common-info.html?regNumber=0332300349522000264" TargetMode="External"/><Relationship Id="rId286" Type="http://schemas.openxmlformats.org/officeDocument/2006/relationships/hyperlink" Target="https://zakupki.gov.ru/epz/order/notice/ea20/view/common-info.html?regNumber=0332300349522000285" TargetMode="External"/><Relationship Id="rId50" Type="http://schemas.openxmlformats.org/officeDocument/2006/relationships/hyperlink" Target="https://zakupki.gov.ru/epz/order/notice/ea20/view/common-info.html?regNumber=0332300349522000049" TargetMode="External"/><Relationship Id="rId104" Type="http://schemas.openxmlformats.org/officeDocument/2006/relationships/hyperlink" Target="https://zakupki.gov.ru/epz/order/notice/ea20/view/common-info.html?regNumber=0332300349522000103" TargetMode="External"/><Relationship Id="rId125" Type="http://schemas.openxmlformats.org/officeDocument/2006/relationships/hyperlink" Target="https://zakupki.gov.ru/epz/order/notice/ea20/view/common-info.html?regNumber=0332300349522000124" TargetMode="External"/><Relationship Id="rId146" Type="http://schemas.openxmlformats.org/officeDocument/2006/relationships/hyperlink" Target="https://zakupki.gov.ru/epz/order/notice/ea20/view/common-info.html?regNumber=0332300349522000145" TargetMode="External"/><Relationship Id="rId167" Type="http://schemas.openxmlformats.org/officeDocument/2006/relationships/hyperlink" Target="https://zakupki.gov.ru/epz/order/notice/ea20/view/common-info.html?regNumber=0332300349522000166" TargetMode="External"/><Relationship Id="rId188" Type="http://schemas.openxmlformats.org/officeDocument/2006/relationships/hyperlink" Target="https://zakupki.gov.ru/epz/order/notice/ea20/view/common-info.html?regNumber=0332300349522000187" TargetMode="External"/><Relationship Id="rId311" Type="http://schemas.openxmlformats.org/officeDocument/2006/relationships/hyperlink" Target="https://zakupki.gov.ru/epz/order/notice/ea20/view/common-info.html?regNumber=0332300349522000310" TargetMode="External"/><Relationship Id="rId71" Type="http://schemas.openxmlformats.org/officeDocument/2006/relationships/hyperlink" Target="https://zakupki.gov.ru/epz/order/notice/ea20/view/common-info.html?regNumber=0332300349522000070" TargetMode="External"/><Relationship Id="rId92" Type="http://schemas.openxmlformats.org/officeDocument/2006/relationships/hyperlink" Target="https://zakupki.gov.ru/epz/order/notice/ea20/view/common-info.html?regNumber=0332300349522000091" TargetMode="External"/><Relationship Id="rId213" Type="http://schemas.openxmlformats.org/officeDocument/2006/relationships/hyperlink" Target="https://zakupki.gov.ru/epz/order/notice/ea20/view/common-info.html?regNumber=0332300349522000212" TargetMode="External"/><Relationship Id="rId234" Type="http://schemas.openxmlformats.org/officeDocument/2006/relationships/hyperlink" Target="https://zakupki.gov.ru/epz/order/notice/ea20/view/common-info.html?regNumber=0332300349522000233" TargetMode="External"/><Relationship Id="rId2" Type="http://schemas.openxmlformats.org/officeDocument/2006/relationships/hyperlink" Target="https://zakupki.gov.ru/epz/order/notice/ea20/view/common-info.html?regNumber=0332300349522000002" TargetMode="External"/><Relationship Id="rId29" Type="http://schemas.openxmlformats.org/officeDocument/2006/relationships/hyperlink" Target="https://zakupki.gov.ru/epz/order/notice/ea20/view/common-info.html?regNumber=0332300349522000028" TargetMode="External"/><Relationship Id="rId255" Type="http://schemas.openxmlformats.org/officeDocument/2006/relationships/hyperlink" Target="https://zakupki.gov.ru/epz/order/notice/ea20/view/common-info.html?regNumber=0332300349522000254" TargetMode="External"/><Relationship Id="rId276" Type="http://schemas.openxmlformats.org/officeDocument/2006/relationships/hyperlink" Target="https://zakupki.gov.ru/epz/order/notice/ea20/view/common-info.html?regNumber=0332300349522000275" TargetMode="External"/><Relationship Id="rId297" Type="http://schemas.openxmlformats.org/officeDocument/2006/relationships/hyperlink" Target="https://zakupki.gov.ru/epz/order/notice/ea20/view/common-info.html?regNumber=0332300349522000296" TargetMode="External"/><Relationship Id="rId40" Type="http://schemas.openxmlformats.org/officeDocument/2006/relationships/hyperlink" Target="https://zakupki.gov.ru/epz/order/notice/ea20/view/common-info.html?regNumber=0332300349522000039" TargetMode="External"/><Relationship Id="rId115" Type="http://schemas.openxmlformats.org/officeDocument/2006/relationships/hyperlink" Target="https://zakupki.gov.ru/epz/order/notice/ea20/view/common-info.html?regNumber=0332300349522000114" TargetMode="External"/><Relationship Id="rId136" Type="http://schemas.openxmlformats.org/officeDocument/2006/relationships/hyperlink" Target="https://zakupki.gov.ru/epz/order/notice/ea20/view/common-info.html?regNumber=0332300349522000135" TargetMode="External"/><Relationship Id="rId157" Type="http://schemas.openxmlformats.org/officeDocument/2006/relationships/hyperlink" Target="https://zakupki.gov.ru/epz/order/notice/ea20/view/common-info.html?regNumber=0332300349522000156" TargetMode="External"/><Relationship Id="rId178" Type="http://schemas.openxmlformats.org/officeDocument/2006/relationships/hyperlink" Target="https://zakupki.gov.ru/epz/order/notice/ea20/view/common-info.html?regNumber=0332300349522000177" TargetMode="External"/><Relationship Id="rId301" Type="http://schemas.openxmlformats.org/officeDocument/2006/relationships/hyperlink" Target="https://zakupki.gov.ru/epz/order/notice/ea20/view/common-info.html?regNumber=0332300349522000300" TargetMode="External"/><Relationship Id="rId322" Type="http://schemas.openxmlformats.org/officeDocument/2006/relationships/hyperlink" Target="https://zakupki.gov.ru/epz/order/notice/ea20/view/common-info.html?regNumber=0332300349522000319" TargetMode="External"/><Relationship Id="rId61" Type="http://schemas.openxmlformats.org/officeDocument/2006/relationships/hyperlink" Target="https://zakupki.gov.ru/epz/order/notice/ea20/view/common-info.html?regNumber=0332300349522000060" TargetMode="External"/><Relationship Id="rId82" Type="http://schemas.openxmlformats.org/officeDocument/2006/relationships/hyperlink" Target="https://zakupki.gov.ru/epz/order/notice/ea20/view/common-info.html?regNumber=0332300349522000081" TargetMode="External"/><Relationship Id="rId199" Type="http://schemas.openxmlformats.org/officeDocument/2006/relationships/hyperlink" Target="https://zakupki.gov.ru/epz/order/notice/ea20/view/common-info.html?regNumber=0332300349522000198" TargetMode="External"/><Relationship Id="rId203" Type="http://schemas.openxmlformats.org/officeDocument/2006/relationships/hyperlink" Target="https://zakupki.gov.ru/epz/order/notice/ea20/view/common-info.html?regNumber=0332300349522000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6"/>
  <sheetViews>
    <sheetView showGridLines="0" tabSelected="1" topLeftCell="A316" workbookViewId="0">
      <selection activeCell="K1" sqref="K1:K65536"/>
    </sheetView>
  </sheetViews>
  <sheetFormatPr defaultRowHeight="15"/>
  <cols>
    <col min="1" max="1" width="27.42578125" customWidth="1"/>
    <col min="2" max="2" width="41.140625" customWidth="1"/>
    <col min="3" max="3" width="27.42578125" customWidth="1"/>
    <col min="4" max="4" width="27.28515625" customWidth="1"/>
    <col min="5" max="5" width="13.7109375" customWidth="1"/>
    <col min="6" max="6" width="13.85546875" customWidth="1"/>
    <col min="7" max="7" width="13.42578125" customWidth="1"/>
    <col min="8" max="15" width="13.7109375" customWidth="1"/>
  </cols>
  <sheetData>
    <row r="1" spans="1:15" ht="90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38.25">
      <c r="A2" s="4" t="s">
        <v>15</v>
      </c>
      <c r="B2" s="5" t="s">
        <v>16</v>
      </c>
      <c r="C2" s="5" t="s">
        <v>17</v>
      </c>
      <c r="D2" s="5" t="s">
        <v>18</v>
      </c>
      <c r="E2" s="6" t="s">
        <v>19</v>
      </c>
      <c r="F2" s="7">
        <v>1950000</v>
      </c>
      <c r="G2" s="10">
        <v>1949000</v>
      </c>
      <c r="H2" s="10">
        <v>1000</v>
      </c>
      <c r="I2" s="11">
        <v>5.13E-4</v>
      </c>
      <c r="J2" s="13">
        <v>44602</v>
      </c>
      <c r="K2" s="13">
        <v>44602</v>
      </c>
      <c r="L2" s="12" t="s">
        <v>21</v>
      </c>
      <c r="M2" s="14">
        <v>1949000</v>
      </c>
      <c r="N2" s="14">
        <v>1000</v>
      </c>
      <c r="O2" s="15">
        <v>5.13E-4</v>
      </c>
    </row>
    <row r="3" spans="1:15" ht="89.25">
      <c r="A3" s="4" t="s">
        <v>22</v>
      </c>
      <c r="B3" s="5" t="s">
        <v>23</v>
      </c>
      <c r="C3" s="5" t="s">
        <v>17</v>
      </c>
      <c r="D3" s="5" t="s">
        <v>24</v>
      </c>
      <c r="E3" s="6" t="s">
        <v>20</v>
      </c>
      <c r="F3" s="7">
        <v>386880</v>
      </c>
      <c r="G3" s="10">
        <v>386880</v>
      </c>
      <c r="H3" s="10">
        <v>0</v>
      </c>
      <c r="I3" s="11">
        <v>0</v>
      </c>
      <c r="J3" s="13">
        <v>44617</v>
      </c>
      <c r="K3" s="13">
        <v>44617</v>
      </c>
      <c r="L3" s="12" t="s">
        <v>21</v>
      </c>
      <c r="M3" s="14">
        <v>386880</v>
      </c>
      <c r="N3" s="14">
        <v>0</v>
      </c>
      <c r="O3" s="15">
        <v>0</v>
      </c>
    </row>
    <row r="4" spans="1:15" ht="51">
      <c r="A4" s="4" t="s">
        <v>25</v>
      </c>
      <c r="B4" s="5" t="s">
        <v>26</v>
      </c>
      <c r="C4" s="5" t="s">
        <v>17</v>
      </c>
      <c r="D4" s="5" t="s">
        <v>18</v>
      </c>
      <c r="E4" s="6" t="s">
        <v>20</v>
      </c>
      <c r="F4" s="7">
        <v>799984.33</v>
      </c>
      <c r="G4" s="10">
        <v>573786</v>
      </c>
      <c r="H4" s="10">
        <v>226198.33</v>
      </c>
      <c r="I4" s="11">
        <v>0.28275299999999998</v>
      </c>
      <c r="J4" s="13">
        <v>44616</v>
      </c>
      <c r="K4" s="13">
        <v>44616</v>
      </c>
      <c r="L4" s="12" t="s">
        <v>21</v>
      </c>
      <c r="M4" s="14">
        <v>573786</v>
      </c>
      <c r="N4" s="14">
        <v>226198.33</v>
      </c>
      <c r="O4" s="15">
        <v>0.28275299999999998</v>
      </c>
    </row>
    <row r="5" spans="1:15">
      <c r="A5" s="4" t="s">
        <v>27</v>
      </c>
      <c r="B5" s="5" t="s">
        <v>28</v>
      </c>
      <c r="C5" s="5" t="s">
        <v>17</v>
      </c>
      <c r="D5" s="5" t="s">
        <v>24</v>
      </c>
      <c r="E5" s="6" t="s">
        <v>19</v>
      </c>
      <c r="F5" s="7">
        <v>59195</v>
      </c>
      <c r="G5" s="10">
        <v>21218.38</v>
      </c>
      <c r="H5" s="10">
        <v>37976.620000000003</v>
      </c>
      <c r="I5" s="11">
        <v>0.64155099999999998</v>
      </c>
      <c r="J5" s="13">
        <v>44629</v>
      </c>
      <c r="K5" s="13">
        <v>44629</v>
      </c>
      <c r="L5" s="12" t="s">
        <v>29</v>
      </c>
      <c r="M5" s="14">
        <v>21218.38</v>
      </c>
      <c r="N5" s="14">
        <v>37976.620000000003</v>
      </c>
      <c r="O5" s="15">
        <v>0.64155099999999998</v>
      </c>
    </row>
    <row r="6" spans="1:15" ht="25.5">
      <c r="A6" s="4" t="s">
        <v>30</v>
      </c>
      <c r="B6" s="5" t="s">
        <v>31</v>
      </c>
      <c r="C6" s="5" t="s">
        <v>17</v>
      </c>
      <c r="D6" s="5" t="s">
        <v>24</v>
      </c>
      <c r="E6" s="6" t="s">
        <v>20</v>
      </c>
      <c r="F6" s="7">
        <v>126529.7</v>
      </c>
      <c r="G6" s="10">
        <v>47170.91</v>
      </c>
      <c r="H6" s="10">
        <v>79358.789999999994</v>
      </c>
      <c r="I6" s="11">
        <v>0.62719499999999995</v>
      </c>
      <c r="J6" s="13">
        <v>44625</v>
      </c>
      <c r="K6" s="13">
        <v>44625</v>
      </c>
      <c r="L6" s="12" t="s">
        <v>32</v>
      </c>
      <c r="M6" s="14">
        <v>47170.91</v>
      </c>
      <c r="N6" s="14">
        <v>79358.789999999994</v>
      </c>
      <c r="O6" s="15">
        <v>0.62719499999999995</v>
      </c>
    </row>
    <row r="7" spans="1:15" ht="25.5">
      <c r="A7" s="4" t="s">
        <v>33</v>
      </c>
      <c r="B7" s="5" t="s">
        <v>34</v>
      </c>
      <c r="C7" s="5" t="s">
        <v>17</v>
      </c>
      <c r="D7" s="5" t="s">
        <v>24</v>
      </c>
      <c r="E7" s="6" t="s">
        <v>20</v>
      </c>
      <c r="F7" s="7">
        <v>122590.56</v>
      </c>
      <c r="G7" s="10">
        <v>73553.759999999995</v>
      </c>
      <c r="H7" s="10">
        <v>49036.800000000003</v>
      </c>
      <c r="I7" s="11">
        <v>0.400005</v>
      </c>
      <c r="J7" s="13">
        <v>44629</v>
      </c>
      <c r="K7" s="13">
        <v>44629</v>
      </c>
      <c r="L7" s="12" t="s">
        <v>32</v>
      </c>
      <c r="M7" s="14">
        <v>73553.759999999995</v>
      </c>
      <c r="N7" s="14">
        <v>49036.800000000003</v>
      </c>
      <c r="O7" s="15">
        <v>0.400005</v>
      </c>
    </row>
    <row r="8" spans="1:15" ht="89.25">
      <c r="A8" s="4" t="s">
        <v>35</v>
      </c>
      <c r="B8" s="5" t="s">
        <v>36</v>
      </c>
      <c r="C8" s="5" t="s">
        <v>17</v>
      </c>
      <c r="D8" s="5" t="s">
        <v>24</v>
      </c>
      <c r="E8" s="6" t="s">
        <v>20</v>
      </c>
      <c r="F8" s="7">
        <v>3150623</v>
      </c>
      <c r="G8" s="10">
        <v>2408221.92</v>
      </c>
      <c r="H8" s="10">
        <v>742401.08</v>
      </c>
      <c r="I8" s="11">
        <v>0.23563600000000001</v>
      </c>
      <c r="J8" s="13">
        <v>44629</v>
      </c>
      <c r="K8" s="13">
        <v>44629</v>
      </c>
      <c r="L8" s="12" t="s">
        <v>37</v>
      </c>
      <c r="M8" s="14">
        <v>2408221.92</v>
      </c>
      <c r="N8" s="14">
        <v>742401.08</v>
      </c>
      <c r="O8" s="15">
        <v>0.23563600000000001</v>
      </c>
    </row>
    <row r="9" spans="1:15">
      <c r="A9" s="4" t="s">
        <v>38</v>
      </c>
      <c r="B9" s="5" t="s">
        <v>39</v>
      </c>
      <c r="C9" s="5" t="s">
        <v>17</v>
      </c>
      <c r="D9" s="5" t="s">
        <v>24</v>
      </c>
      <c r="E9" s="6" t="s">
        <v>20</v>
      </c>
      <c r="F9" s="7">
        <v>214981.2</v>
      </c>
      <c r="G9" s="10">
        <v>214981.2</v>
      </c>
      <c r="H9" s="10">
        <v>0</v>
      </c>
      <c r="I9" s="11">
        <v>0</v>
      </c>
      <c r="J9" s="13">
        <v>44629</v>
      </c>
      <c r="K9" s="13">
        <v>44629</v>
      </c>
      <c r="L9" s="12" t="s">
        <v>40</v>
      </c>
      <c r="M9" s="14">
        <v>214981.2</v>
      </c>
      <c r="N9" s="14">
        <v>0</v>
      </c>
      <c r="O9" s="15">
        <v>0</v>
      </c>
    </row>
    <row r="10" spans="1:15" ht="38.25">
      <c r="A10" s="4" t="s">
        <v>41</v>
      </c>
      <c r="B10" s="5" t="s">
        <v>42</v>
      </c>
      <c r="C10" s="5" t="s">
        <v>17</v>
      </c>
      <c r="D10" s="5" t="s">
        <v>24</v>
      </c>
      <c r="E10" s="6" t="s">
        <v>20</v>
      </c>
      <c r="F10" s="7">
        <v>2699732.51</v>
      </c>
      <c r="G10" s="10">
        <v>2672735.17</v>
      </c>
      <c r="H10" s="10">
        <v>26997.34</v>
      </c>
      <c r="I10" s="11">
        <v>0.01</v>
      </c>
      <c r="J10" s="13">
        <v>44631</v>
      </c>
      <c r="K10" s="13">
        <v>44631</v>
      </c>
      <c r="L10" s="12" t="s">
        <v>21</v>
      </c>
      <c r="M10" s="14">
        <v>2672735.17</v>
      </c>
      <c r="N10" s="14">
        <v>26997.34</v>
      </c>
      <c r="O10" s="15">
        <v>0.01</v>
      </c>
    </row>
    <row r="11" spans="1:15" ht="38.25">
      <c r="A11" s="4" t="s">
        <v>43</v>
      </c>
      <c r="B11" s="5" t="s">
        <v>44</v>
      </c>
      <c r="C11" s="5" t="s">
        <v>17</v>
      </c>
      <c r="D11" s="5" t="s">
        <v>24</v>
      </c>
      <c r="E11" s="6" t="s">
        <v>20</v>
      </c>
      <c r="F11" s="7">
        <v>1999514.4</v>
      </c>
      <c r="G11" s="10">
        <v>1629604.1</v>
      </c>
      <c r="H11" s="10">
        <v>369910.3</v>
      </c>
      <c r="I11" s="11">
        <v>0.185</v>
      </c>
      <c r="J11" s="13">
        <v>44634</v>
      </c>
      <c r="K11" s="13">
        <v>44634</v>
      </c>
      <c r="L11" s="12" t="s">
        <v>37</v>
      </c>
      <c r="M11" s="14">
        <v>1629604.1</v>
      </c>
      <c r="N11" s="14">
        <v>369910.3</v>
      </c>
      <c r="O11" s="15">
        <v>0.185</v>
      </c>
    </row>
    <row r="12" spans="1:15" ht="51">
      <c r="A12" s="4" t="s">
        <v>45</v>
      </c>
      <c r="B12" s="5" t="s">
        <v>46</v>
      </c>
      <c r="C12" s="5" t="s">
        <v>17</v>
      </c>
      <c r="D12" s="5" t="s">
        <v>24</v>
      </c>
      <c r="E12" s="6" t="s">
        <v>20</v>
      </c>
      <c r="F12" s="7">
        <v>2879450</v>
      </c>
      <c r="G12" s="10">
        <v>1946751.75</v>
      </c>
      <c r="H12" s="10">
        <v>932698.25</v>
      </c>
      <c r="I12" s="11">
        <v>0.32391500000000001</v>
      </c>
      <c r="J12" s="13">
        <v>44631</v>
      </c>
      <c r="K12" s="13">
        <v>44676</v>
      </c>
      <c r="L12" s="12" t="s">
        <v>47</v>
      </c>
      <c r="M12" s="14">
        <v>1946751.75</v>
      </c>
      <c r="N12" s="14">
        <v>932698.25</v>
      </c>
      <c r="O12" s="15">
        <v>0.32391500000000001</v>
      </c>
    </row>
    <row r="13" spans="1:15" ht="25.5">
      <c r="A13" s="4" t="s">
        <v>48</v>
      </c>
      <c r="B13" s="5" t="s">
        <v>49</v>
      </c>
      <c r="C13" s="5" t="s">
        <v>17</v>
      </c>
      <c r="D13" s="5" t="s">
        <v>24</v>
      </c>
      <c r="E13" s="6" t="s">
        <v>20</v>
      </c>
      <c r="F13" s="7">
        <v>377244</v>
      </c>
      <c r="G13" s="10">
        <v>348950.7</v>
      </c>
      <c r="H13" s="10">
        <v>28293.3</v>
      </c>
      <c r="I13" s="11">
        <v>7.4999999999999997E-2</v>
      </c>
      <c r="J13" s="13">
        <v>44634</v>
      </c>
      <c r="K13" s="13">
        <v>44634</v>
      </c>
      <c r="L13" s="12" t="s">
        <v>50</v>
      </c>
      <c r="M13" s="14">
        <v>348950.7</v>
      </c>
      <c r="N13" s="14">
        <v>28293.3</v>
      </c>
      <c r="O13" s="15">
        <v>7.4999999999999997E-2</v>
      </c>
    </row>
    <row r="14" spans="1:15" ht="25.5">
      <c r="A14" s="4" t="s">
        <v>51</v>
      </c>
      <c r="B14" s="5" t="s">
        <v>52</v>
      </c>
      <c r="C14" s="5" t="s">
        <v>53</v>
      </c>
      <c r="D14" s="5" t="s">
        <v>54</v>
      </c>
      <c r="E14" s="6"/>
      <c r="F14" s="6"/>
      <c r="G14" s="9"/>
      <c r="H14" s="9"/>
      <c r="I14" s="9"/>
      <c r="J14" s="13">
        <v>44610</v>
      </c>
      <c r="K14" s="13">
        <v>44562</v>
      </c>
      <c r="L14" s="12" t="s">
        <v>55</v>
      </c>
      <c r="M14" s="14">
        <v>83565.100000000006</v>
      </c>
      <c r="N14" s="12"/>
      <c r="O14" s="12"/>
    </row>
    <row r="15" spans="1:15" ht="38.25">
      <c r="A15" s="4" t="s">
        <v>56</v>
      </c>
      <c r="B15" s="5" t="s">
        <v>57</v>
      </c>
      <c r="C15" s="5" t="s">
        <v>17</v>
      </c>
      <c r="D15" s="5" t="s">
        <v>24</v>
      </c>
      <c r="E15" s="6" t="s">
        <v>19</v>
      </c>
      <c r="F15" s="7">
        <v>22532649.600000001</v>
      </c>
      <c r="G15" s="10">
        <v>20730037.600000001</v>
      </c>
      <c r="H15" s="10">
        <v>1802612</v>
      </c>
      <c r="I15" s="11">
        <v>0.08</v>
      </c>
      <c r="J15" s="13">
        <v>44636</v>
      </c>
      <c r="K15" s="13">
        <v>44636</v>
      </c>
      <c r="L15" s="12" t="s">
        <v>21</v>
      </c>
      <c r="M15" s="14">
        <v>20730037.600000001</v>
      </c>
      <c r="N15" s="14">
        <v>1802612</v>
      </c>
      <c r="O15" s="15">
        <v>0.08</v>
      </c>
    </row>
    <row r="16" spans="1:15" ht="51">
      <c r="A16" s="4" t="s">
        <v>58</v>
      </c>
      <c r="B16" s="5" t="s">
        <v>59</v>
      </c>
      <c r="C16" s="5" t="s">
        <v>17</v>
      </c>
      <c r="D16" s="5" t="s">
        <v>24</v>
      </c>
      <c r="E16" s="6" t="s">
        <v>19</v>
      </c>
      <c r="F16" s="7">
        <v>12157156.800000001</v>
      </c>
      <c r="G16" s="10">
        <v>11123798.369999999</v>
      </c>
      <c r="H16" s="10">
        <v>1033358.43</v>
      </c>
      <c r="I16" s="11">
        <v>8.5000000000000006E-2</v>
      </c>
      <c r="J16" s="13">
        <v>44634</v>
      </c>
      <c r="K16" s="13">
        <v>44634</v>
      </c>
      <c r="L16" s="12" t="s">
        <v>21</v>
      </c>
      <c r="M16" s="14">
        <v>11123798.369999999</v>
      </c>
      <c r="N16" s="14">
        <v>1033358.43</v>
      </c>
      <c r="O16" s="15">
        <v>8.5000000000000006E-2</v>
      </c>
    </row>
    <row r="17" spans="1:15" ht="51">
      <c r="A17" s="4" t="s">
        <v>60</v>
      </c>
      <c r="B17" s="5" t="s">
        <v>61</v>
      </c>
      <c r="C17" s="5" t="s">
        <v>17</v>
      </c>
      <c r="D17" s="5" t="s">
        <v>24</v>
      </c>
      <c r="E17" s="6" t="s">
        <v>20</v>
      </c>
      <c r="F17" s="7">
        <v>4203654</v>
      </c>
      <c r="G17" s="10">
        <v>3636160.71</v>
      </c>
      <c r="H17" s="10">
        <v>567493.29</v>
      </c>
      <c r="I17" s="11">
        <v>0.13500000000000001</v>
      </c>
      <c r="J17" s="13">
        <v>44634</v>
      </c>
      <c r="K17" s="13">
        <v>44634</v>
      </c>
      <c r="L17" s="12" t="s">
        <v>21</v>
      </c>
      <c r="M17" s="14">
        <v>3636160.71</v>
      </c>
      <c r="N17" s="14">
        <v>567493.29</v>
      </c>
      <c r="O17" s="15">
        <v>0.13500000000000001</v>
      </c>
    </row>
    <row r="18" spans="1:15" ht="63.75">
      <c r="A18" s="4" t="s">
        <v>62</v>
      </c>
      <c r="B18" s="5" t="s">
        <v>63</v>
      </c>
      <c r="C18" s="5" t="s">
        <v>17</v>
      </c>
      <c r="D18" s="5" t="s">
        <v>24</v>
      </c>
      <c r="E18" s="6" t="s">
        <v>20</v>
      </c>
      <c r="F18" s="7">
        <v>352200</v>
      </c>
      <c r="G18" s="10">
        <v>313458</v>
      </c>
      <c r="H18" s="10">
        <v>38742</v>
      </c>
      <c r="I18" s="11">
        <v>0.11</v>
      </c>
      <c r="J18" s="13">
        <v>44635</v>
      </c>
      <c r="K18" s="13">
        <v>44635</v>
      </c>
      <c r="L18" s="12" t="s">
        <v>50</v>
      </c>
      <c r="M18" s="14">
        <v>313458</v>
      </c>
      <c r="N18" s="14">
        <v>38742</v>
      </c>
      <c r="O18" s="15">
        <v>0.11</v>
      </c>
    </row>
    <row r="19" spans="1:15" ht="51">
      <c r="A19" s="4" t="s">
        <v>64</v>
      </c>
      <c r="B19" s="5" t="s">
        <v>65</v>
      </c>
      <c r="C19" s="5" t="s">
        <v>17</v>
      </c>
      <c r="D19" s="5" t="s">
        <v>24</v>
      </c>
      <c r="E19" s="6" t="s">
        <v>20</v>
      </c>
      <c r="F19" s="7">
        <v>138920.1</v>
      </c>
      <c r="G19" s="10">
        <v>138920.1</v>
      </c>
      <c r="H19" s="10">
        <v>0</v>
      </c>
      <c r="I19" s="11">
        <v>0</v>
      </c>
      <c r="J19" s="13">
        <v>44635</v>
      </c>
      <c r="K19" s="13">
        <v>44635</v>
      </c>
      <c r="L19" s="12" t="s">
        <v>66</v>
      </c>
      <c r="M19" s="14">
        <v>138920.1</v>
      </c>
      <c r="N19" s="14">
        <v>0</v>
      </c>
      <c r="O19" s="15">
        <v>0</v>
      </c>
    </row>
    <row r="20" spans="1:15" ht="114.75">
      <c r="A20" s="4" t="s">
        <v>67</v>
      </c>
      <c r="B20" s="5" t="s">
        <v>68</v>
      </c>
      <c r="C20" s="5" t="s">
        <v>17</v>
      </c>
      <c r="D20" s="5" t="s">
        <v>24</v>
      </c>
      <c r="E20" s="6" t="s">
        <v>20</v>
      </c>
      <c r="F20" s="7">
        <v>2134740</v>
      </c>
      <c r="G20" s="9"/>
      <c r="H20" s="9"/>
      <c r="I20" s="9"/>
      <c r="J20" s="12"/>
      <c r="K20" s="12"/>
      <c r="L20" s="12"/>
      <c r="M20" s="12"/>
      <c r="N20" s="12"/>
      <c r="O20" s="12"/>
    </row>
    <row r="21" spans="1:15" ht="114.75">
      <c r="A21" s="4" t="s">
        <v>70</v>
      </c>
      <c r="B21" s="5" t="s">
        <v>68</v>
      </c>
      <c r="C21" s="5" t="s">
        <v>17</v>
      </c>
      <c r="D21" s="5" t="s">
        <v>24</v>
      </c>
      <c r="E21" s="6" t="s">
        <v>20</v>
      </c>
      <c r="F21" s="7">
        <v>2134740</v>
      </c>
      <c r="G21" s="9"/>
      <c r="H21" s="9"/>
      <c r="I21" s="9"/>
      <c r="J21" s="12"/>
      <c r="K21" s="12"/>
      <c r="L21" s="12"/>
      <c r="M21" s="12"/>
      <c r="N21" s="12"/>
      <c r="O21" s="12"/>
    </row>
    <row r="22" spans="1:15" ht="51">
      <c r="A22" s="4" t="s">
        <v>71</v>
      </c>
      <c r="B22" s="5" t="s">
        <v>72</v>
      </c>
      <c r="C22" s="5" t="s">
        <v>17</v>
      </c>
      <c r="D22" s="5" t="s">
        <v>24</v>
      </c>
      <c r="E22" s="6" t="s">
        <v>20</v>
      </c>
      <c r="F22" s="7">
        <v>717694.7</v>
      </c>
      <c r="G22" s="9"/>
      <c r="H22" s="9"/>
      <c r="I22" s="9"/>
      <c r="J22" s="12"/>
      <c r="K22" s="12"/>
      <c r="L22" s="12"/>
      <c r="M22" s="12"/>
      <c r="N22" s="12"/>
      <c r="O22" s="12"/>
    </row>
    <row r="23" spans="1:15" ht="63.75">
      <c r="A23" s="4" t="s">
        <v>73</v>
      </c>
      <c r="B23" s="5" t="s">
        <v>74</v>
      </c>
      <c r="C23" s="5" t="s">
        <v>75</v>
      </c>
      <c r="D23" s="5" t="s">
        <v>18</v>
      </c>
      <c r="E23" s="6" t="s">
        <v>20</v>
      </c>
      <c r="F23" s="7">
        <v>274500</v>
      </c>
      <c r="G23" s="10">
        <v>235000</v>
      </c>
      <c r="H23" s="10">
        <v>39500</v>
      </c>
      <c r="I23" s="11">
        <v>0.143898</v>
      </c>
      <c r="J23" s="13">
        <v>44637</v>
      </c>
      <c r="K23" s="13">
        <v>44637</v>
      </c>
      <c r="L23" s="12" t="s">
        <v>21</v>
      </c>
      <c r="M23" s="14">
        <v>235000</v>
      </c>
      <c r="N23" s="14">
        <v>39500</v>
      </c>
      <c r="O23" s="15">
        <v>0.143898</v>
      </c>
    </row>
    <row r="24" spans="1:15" ht="38.25">
      <c r="A24" s="4" t="s">
        <v>76</v>
      </c>
      <c r="B24" s="5" t="s">
        <v>77</v>
      </c>
      <c r="C24" s="5" t="s">
        <v>17</v>
      </c>
      <c r="D24" s="5" t="s">
        <v>24</v>
      </c>
      <c r="E24" s="6" t="s">
        <v>19</v>
      </c>
      <c r="F24" s="7">
        <v>2070930.04</v>
      </c>
      <c r="G24" s="10">
        <v>2070930.04</v>
      </c>
      <c r="H24" s="10">
        <v>0</v>
      </c>
      <c r="I24" s="11">
        <v>0</v>
      </c>
      <c r="J24" s="13">
        <v>44648</v>
      </c>
      <c r="K24" s="13">
        <v>44648</v>
      </c>
      <c r="L24" s="12" t="s">
        <v>32</v>
      </c>
      <c r="M24" s="14">
        <v>2070930.04</v>
      </c>
      <c r="N24" s="14">
        <v>0</v>
      </c>
      <c r="O24" s="15">
        <v>0</v>
      </c>
    </row>
    <row r="25" spans="1:15" ht="51">
      <c r="A25" s="4" t="s">
        <v>78</v>
      </c>
      <c r="B25" s="5" t="s">
        <v>79</v>
      </c>
      <c r="C25" s="5" t="s">
        <v>17</v>
      </c>
      <c r="D25" s="5" t="s">
        <v>24</v>
      </c>
      <c r="E25" s="6" t="s">
        <v>19</v>
      </c>
      <c r="F25" s="7">
        <v>1285023.06</v>
      </c>
      <c r="G25" s="10">
        <v>1285023.06</v>
      </c>
      <c r="H25" s="10">
        <v>0</v>
      </c>
      <c r="I25" s="11">
        <v>0</v>
      </c>
      <c r="J25" s="13">
        <v>44648</v>
      </c>
      <c r="K25" s="13">
        <v>44648</v>
      </c>
      <c r="L25" s="12" t="s">
        <v>32</v>
      </c>
      <c r="M25" s="14">
        <v>1285023.06</v>
      </c>
      <c r="N25" s="14">
        <v>0</v>
      </c>
      <c r="O25" s="15">
        <v>0</v>
      </c>
    </row>
    <row r="26" spans="1:15" ht="102">
      <c r="A26" s="4" t="s">
        <v>80</v>
      </c>
      <c r="B26" s="5" t="s">
        <v>81</v>
      </c>
      <c r="C26" s="5" t="s">
        <v>17</v>
      </c>
      <c r="D26" s="5" t="s">
        <v>24</v>
      </c>
      <c r="E26" s="6" t="s">
        <v>20</v>
      </c>
      <c r="F26" s="7">
        <v>230340</v>
      </c>
      <c r="G26" s="10">
        <v>56338.3</v>
      </c>
      <c r="H26" s="10">
        <v>174001.7</v>
      </c>
      <c r="I26" s="11">
        <v>0.75541199999999997</v>
      </c>
      <c r="J26" s="13">
        <v>44648</v>
      </c>
      <c r="K26" s="13">
        <v>44648</v>
      </c>
      <c r="L26" s="12" t="s">
        <v>32</v>
      </c>
      <c r="M26" s="14">
        <v>56338.3</v>
      </c>
      <c r="N26" s="14">
        <v>174001.7</v>
      </c>
      <c r="O26" s="15">
        <v>0.75541199999999997</v>
      </c>
    </row>
    <row r="27" spans="1:15" ht="25.5">
      <c r="A27" s="4" t="s">
        <v>82</v>
      </c>
      <c r="B27" s="5" t="s">
        <v>83</v>
      </c>
      <c r="C27" s="5" t="s">
        <v>17</v>
      </c>
      <c r="D27" s="5" t="s">
        <v>24</v>
      </c>
      <c r="E27" s="6" t="s">
        <v>20</v>
      </c>
      <c r="F27" s="7">
        <v>22000</v>
      </c>
      <c r="G27" s="10">
        <v>10620</v>
      </c>
      <c r="H27" s="10">
        <v>0</v>
      </c>
      <c r="I27" s="11">
        <v>0</v>
      </c>
      <c r="J27" s="13">
        <v>44648</v>
      </c>
      <c r="K27" s="13">
        <v>44648</v>
      </c>
      <c r="L27" s="12" t="s">
        <v>21</v>
      </c>
      <c r="M27" s="14">
        <v>22000</v>
      </c>
      <c r="N27" s="14">
        <v>0</v>
      </c>
      <c r="O27" s="15">
        <v>0</v>
      </c>
    </row>
    <row r="28" spans="1:15" ht="25.5">
      <c r="A28" s="4" t="s">
        <v>84</v>
      </c>
      <c r="B28" s="5" t="s">
        <v>85</v>
      </c>
      <c r="C28" s="5" t="s">
        <v>17</v>
      </c>
      <c r="D28" s="5" t="s">
        <v>24</v>
      </c>
      <c r="E28" s="6" t="s">
        <v>20</v>
      </c>
      <c r="F28" s="7">
        <v>190740</v>
      </c>
      <c r="G28" s="10">
        <v>168804.9</v>
      </c>
      <c r="H28" s="10">
        <v>21935.1</v>
      </c>
      <c r="I28" s="11">
        <v>0.115</v>
      </c>
      <c r="J28" s="13">
        <v>44649</v>
      </c>
      <c r="K28" s="13">
        <v>44649</v>
      </c>
      <c r="L28" s="12" t="s">
        <v>86</v>
      </c>
      <c r="M28" s="14">
        <v>168804.9</v>
      </c>
      <c r="N28" s="14">
        <v>21935.1</v>
      </c>
      <c r="O28" s="15">
        <v>0.115</v>
      </c>
    </row>
    <row r="29" spans="1:15" ht="51">
      <c r="A29" s="4" t="s">
        <v>87</v>
      </c>
      <c r="B29" s="5" t="s">
        <v>88</v>
      </c>
      <c r="C29" s="5" t="s">
        <v>89</v>
      </c>
      <c r="D29" s="5" t="s">
        <v>24</v>
      </c>
      <c r="E29" s="6" t="s">
        <v>20</v>
      </c>
      <c r="F29" s="7">
        <v>388887.6</v>
      </c>
      <c r="G29" s="10">
        <v>332498.84000000003</v>
      </c>
      <c r="H29" s="10">
        <v>56388.76</v>
      </c>
      <c r="I29" s="11">
        <v>0.14499999999999999</v>
      </c>
      <c r="J29" s="13">
        <v>44648</v>
      </c>
      <c r="K29" s="13">
        <v>44648</v>
      </c>
      <c r="L29" s="12" t="s">
        <v>21</v>
      </c>
      <c r="M29" s="14">
        <v>332498.84000000003</v>
      </c>
      <c r="N29" s="14">
        <v>56388.76</v>
      </c>
      <c r="O29" s="15">
        <v>0.14499999999999999</v>
      </c>
    </row>
    <row r="30" spans="1:15" ht="140.25">
      <c r="A30" s="4" t="s">
        <v>90</v>
      </c>
      <c r="B30" s="5" t="s">
        <v>91</v>
      </c>
      <c r="C30" s="5" t="s">
        <v>17</v>
      </c>
      <c r="D30" s="5" t="s">
        <v>24</v>
      </c>
      <c r="E30" s="6" t="s">
        <v>19</v>
      </c>
      <c r="F30" s="7">
        <v>2100000</v>
      </c>
      <c r="G30" s="10">
        <v>2100000</v>
      </c>
      <c r="H30" s="10">
        <v>0</v>
      </c>
      <c r="I30" s="11">
        <v>0</v>
      </c>
      <c r="J30" s="13">
        <v>44645</v>
      </c>
      <c r="K30" s="13">
        <v>44645</v>
      </c>
      <c r="L30" s="12" t="s">
        <v>37</v>
      </c>
      <c r="M30" s="14">
        <v>2100000</v>
      </c>
      <c r="N30" s="14">
        <v>0</v>
      </c>
      <c r="O30" s="15">
        <v>0</v>
      </c>
    </row>
    <row r="31" spans="1:15" ht="114.75">
      <c r="A31" s="4" t="s">
        <v>92</v>
      </c>
      <c r="B31" s="5" t="s">
        <v>68</v>
      </c>
      <c r="C31" s="5" t="s">
        <v>17</v>
      </c>
      <c r="D31" s="5" t="s">
        <v>24</v>
      </c>
      <c r="E31" s="6" t="s">
        <v>20</v>
      </c>
      <c r="F31" s="7">
        <v>2134740</v>
      </c>
      <c r="G31" s="10">
        <v>2134740</v>
      </c>
      <c r="H31" s="10">
        <v>0</v>
      </c>
      <c r="I31" s="11">
        <v>0</v>
      </c>
      <c r="J31" s="13">
        <v>44645</v>
      </c>
      <c r="K31" s="13">
        <v>44645</v>
      </c>
      <c r="L31" s="12" t="s">
        <v>37</v>
      </c>
      <c r="M31" s="14">
        <v>2134740</v>
      </c>
      <c r="N31" s="14">
        <v>0</v>
      </c>
      <c r="O31" s="15">
        <v>0</v>
      </c>
    </row>
    <row r="32" spans="1:15" ht="114.75">
      <c r="A32" s="4" t="s">
        <v>93</v>
      </c>
      <c r="B32" s="5" t="s">
        <v>68</v>
      </c>
      <c r="C32" s="5" t="s">
        <v>17</v>
      </c>
      <c r="D32" s="5" t="s">
        <v>24</v>
      </c>
      <c r="E32" s="6" t="s">
        <v>20</v>
      </c>
      <c r="F32" s="7">
        <v>2134740</v>
      </c>
      <c r="G32" s="9"/>
      <c r="H32" s="9"/>
      <c r="I32" s="9"/>
      <c r="J32" s="12"/>
      <c r="K32" s="12"/>
      <c r="L32" s="12"/>
      <c r="M32" s="12"/>
      <c r="N32" s="12"/>
      <c r="O32" s="12"/>
    </row>
    <row r="33" spans="1:15" ht="114.75">
      <c r="A33" s="4" t="s">
        <v>94</v>
      </c>
      <c r="B33" s="5" t="s">
        <v>68</v>
      </c>
      <c r="C33" s="5" t="s">
        <v>17</v>
      </c>
      <c r="D33" s="5" t="s">
        <v>24</v>
      </c>
      <c r="E33" s="6" t="s">
        <v>20</v>
      </c>
      <c r="F33" s="7">
        <v>2134740</v>
      </c>
      <c r="G33" s="9"/>
      <c r="H33" s="9"/>
      <c r="I33" s="9"/>
      <c r="J33" s="12"/>
      <c r="K33" s="12"/>
      <c r="L33" s="12"/>
      <c r="M33" s="12"/>
      <c r="N33" s="12"/>
      <c r="O33" s="12"/>
    </row>
    <row r="34" spans="1:15" ht="114.75">
      <c r="A34" s="4" t="s">
        <v>95</v>
      </c>
      <c r="B34" s="5" t="s">
        <v>68</v>
      </c>
      <c r="C34" s="5" t="s">
        <v>17</v>
      </c>
      <c r="D34" s="5" t="s">
        <v>24</v>
      </c>
      <c r="E34" s="6" t="s">
        <v>20</v>
      </c>
      <c r="F34" s="7">
        <v>2134740</v>
      </c>
      <c r="G34" s="9"/>
      <c r="H34" s="9"/>
      <c r="I34" s="9"/>
      <c r="J34" s="12"/>
      <c r="K34" s="12"/>
      <c r="L34" s="12"/>
      <c r="M34" s="12"/>
      <c r="N34" s="12"/>
      <c r="O34" s="12"/>
    </row>
    <row r="35" spans="1:15" ht="114.75">
      <c r="A35" s="4" t="s">
        <v>96</v>
      </c>
      <c r="B35" s="5" t="s">
        <v>68</v>
      </c>
      <c r="C35" s="5" t="s">
        <v>17</v>
      </c>
      <c r="D35" s="5" t="s">
        <v>24</v>
      </c>
      <c r="E35" s="6" t="s">
        <v>20</v>
      </c>
      <c r="F35" s="7">
        <v>2134740</v>
      </c>
      <c r="G35" s="10">
        <v>2134740</v>
      </c>
      <c r="H35" s="10">
        <v>0</v>
      </c>
      <c r="I35" s="11">
        <v>0</v>
      </c>
      <c r="J35" s="13">
        <v>44645</v>
      </c>
      <c r="K35" s="13">
        <v>44645</v>
      </c>
      <c r="L35" s="12" t="s">
        <v>37</v>
      </c>
      <c r="M35" s="14">
        <v>2134740</v>
      </c>
      <c r="N35" s="14">
        <v>0</v>
      </c>
      <c r="O35" s="15">
        <v>0</v>
      </c>
    </row>
    <row r="36" spans="1:15" ht="114.75">
      <c r="A36" s="4" t="s">
        <v>97</v>
      </c>
      <c r="B36" s="5" t="s">
        <v>68</v>
      </c>
      <c r="C36" s="5" t="s">
        <v>17</v>
      </c>
      <c r="D36" s="5" t="s">
        <v>24</v>
      </c>
      <c r="E36" s="6" t="s">
        <v>20</v>
      </c>
      <c r="F36" s="7">
        <v>2134740</v>
      </c>
      <c r="G36" s="9"/>
      <c r="H36" s="9"/>
      <c r="I36" s="9"/>
      <c r="J36" s="12"/>
      <c r="K36" s="12"/>
      <c r="L36" s="12"/>
      <c r="M36" s="12"/>
      <c r="N36" s="12"/>
      <c r="O36" s="12"/>
    </row>
    <row r="37" spans="1:15" ht="114.75">
      <c r="A37" s="4" t="s">
        <v>98</v>
      </c>
      <c r="B37" s="5" t="s">
        <v>68</v>
      </c>
      <c r="C37" s="5" t="s">
        <v>17</v>
      </c>
      <c r="D37" s="5" t="s">
        <v>24</v>
      </c>
      <c r="E37" s="6" t="s">
        <v>20</v>
      </c>
      <c r="F37" s="7">
        <v>2134740</v>
      </c>
      <c r="G37" s="9"/>
      <c r="H37" s="9"/>
      <c r="I37" s="9"/>
      <c r="J37" s="12"/>
      <c r="K37" s="12"/>
      <c r="L37" s="12"/>
      <c r="M37" s="12"/>
      <c r="N37" s="12"/>
      <c r="O37" s="12"/>
    </row>
    <row r="38" spans="1:15" ht="114.75">
      <c r="A38" s="4" t="s">
        <v>99</v>
      </c>
      <c r="B38" s="5" t="s">
        <v>68</v>
      </c>
      <c r="C38" s="5" t="s">
        <v>17</v>
      </c>
      <c r="D38" s="5" t="s">
        <v>24</v>
      </c>
      <c r="E38" s="6" t="s">
        <v>20</v>
      </c>
      <c r="F38" s="7">
        <v>2134740</v>
      </c>
      <c r="G38" s="9"/>
      <c r="H38" s="9"/>
      <c r="I38" s="9"/>
      <c r="J38" s="12"/>
      <c r="K38" s="12"/>
      <c r="L38" s="12"/>
      <c r="M38" s="12"/>
      <c r="N38" s="12"/>
      <c r="O38" s="12"/>
    </row>
    <row r="39" spans="1:15" ht="51">
      <c r="A39" s="4" t="s">
        <v>100</v>
      </c>
      <c r="B39" s="5" t="s">
        <v>101</v>
      </c>
      <c r="C39" s="5" t="s">
        <v>17</v>
      </c>
      <c r="D39" s="5" t="s">
        <v>24</v>
      </c>
      <c r="E39" s="6" t="s">
        <v>20</v>
      </c>
      <c r="F39" s="7">
        <v>2238130</v>
      </c>
      <c r="G39" s="10">
        <v>1286924.75</v>
      </c>
      <c r="H39" s="10">
        <v>951205.25</v>
      </c>
      <c r="I39" s="11">
        <v>0.42499999999999999</v>
      </c>
      <c r="J39" s="13">
        <v>44648</v>
      </c>
      <c r="K39" s="13">
        <v>44648</v>
      </c>
      <c r="L39" s="12" t="s">
        <v>102</v>
      </c>
      <c r="M39" s="14">
        <v>1286924.75</v>
      </c>
      <c r="N39" s="14">
        <v>951205.25</v>
      </c>
      <c r="O39" s="15">
        <v>0.42499999999999999</v>
      </c>
    </row>
    <row r="40" spans="1:15" ht="127.5">
      <c r="A40" s="4" t="s">
        <v>103</v>
      </c>
      <c r="B40" s="5" t="s">
        <v>104</v>
      </c>
      <c r="C40" s="5" t="s">
        <v>75</v>
      </c>
      <c r="D40" s="5" t="s">
        <v>24</v>
      </c>
      <c r="E40" s="6" t="s">
        <v>20</v>
      </c>
      <c r="F40" s="7">
        <v>448498</v>
      </c>
      <c r="G40" s="10">
        <v>448498</v>
      </c>
      <c r="H40" s="10">
        <v>0</v>
      </c>
      <c r="I40" s="11">
        <v>0</v>
      </c>
      <c r="J40" s="13">
        <v>44649</v>
      </c>
      <c r="K40" s="13">
        <v>44649</v>
      </c>
      <c r="L40" s="12" t="s">
        <v>21</v>
      </c>
      <c r="M40" s="14">
        <v>448498</v>
      </c>
      <c r="N40" s="14">
        <v>0</v>
      </c>
      <c r="O40" s="15">
        <v>0</v>
      </c>
    </row>
    <row r="41" spans="1:15" ht="25.5">
      <c r="A41" s="4" t="s">
        <v>105</v>
      </c>
      <c r="B41" s="5" t="s">
        <v>106</v>
      </c>
      <c r="C41" s="5" t="s">
        <v>17</v>
      </c>
      <c r="D41" s="5" t="s">
        <v>24</v>
      </c>
      <c r="E41" s="6" t="s">
        <v>20</v>
      </c>
      <c r="F41" s="7">
        <v>38866.5</v>
      </c>
      <c r="G41" s="9"/>
      <c r="H41" s="9"/>
      <c r="I41" s="9"/>
      <c r="J41" s="12"/>
      <c r="K41" s="12"/>
      <c r="L41" s="12"/>
      <c r="M41" s="12"/>
      <c r="N41" s="12"/>
      <c r="O41" s="12"/>
    </row>
    <row r="42" spans="1:15" ht="38.25">
      <c r="A42" s="4" t="s">
        <v>107</v>
      </c>
      <c r="B42" s="5" t="s">
        <v>108</v>
      </c>
      <c r="C42" s="5" t="s">
        <v>17</v>
      </c>
      <c r="D42" s="5" t="s">
        <v>24</v>
      </c>
      <c r="E42" s="6" t="s">
        <v>20</v>
      </c>
      <c r="F42" s="7">
        <v>2380036</v>
      </c>
      <c r="G42" s="10">
        <v>1612092.62</v>
      </c>
      <c r="H42" s="10">
        <v>767943.38</v>
      </c>
      <c r="I42" s="11">
        <v>0.32266</v>
      </c>
      <c r="J42" s="13">
        <v>44656</v>
      </c>
      <c r="K42" s="13">
        <v>44656</v>
      </c>
      <c r="L42" s="12" t="s">
        <v>102</v>
      </c>
      <c r="M42" s="14">
        <v>1612092.62</v>
      </c>
      <c r="N42" s="14">
        <v>767943.38</v>
      </c>
      <c r="O42" s="15">
        <v>0.32266</v>
      </c>
    </row>
    <row r="43" spans="1:15" ht="38.25">
      <c r="A43" s="4" t="s">
        <v>109</v>
      </c>
      <c r="B43" s="5" t="s">
        <v>110</v>
      </c>
      <c r="C43" s="5" t="s">
        <v>17</v>
      </c>
      <c r="D43" s="5" t="s">
        <v>24</v>
      </c>
      <c r="E43" s="6" t="s">
        <v>20</v>
      </c>
      <c r="F43" s="7">
        <v>2491069.3199999998</v>
      </c>
      <c r="G43" s="10">
        <v>1693926.85</v>
      </c>
      <c r="H43" s="10">
        <v>797142.47</v>
      </c>
      <c r="I43" s="11">
        <v>0.32</v>
      </c>
      <c r="J43" s="13">
        <v>44659</v>
      </c>
      <c r="K43" s="13">
        <v>44659</v>
      </c>
      <c r="L43" s="12" t="s">
        <v>111</v>
      </c>
      <c r="M43" s="14">
        <v>1693926.85</v>
      </c>
      <c r="N43" s="14">
        <v>797142.47</v>
      </c>
      <c r="O43" s="15">
        <v>0.32</v>
      </c>
    </row>
    <row r="44" spans="1:15" ht="89.25">
      <c r="A44" s="4" t="s">
        <v>112</v>
      </c>
      <c r="B44" s="5" t="s">
        <v>113</v>
      </c>
      <c r="C44" s="5" t="s">
        <v>17</v>
      </c>
      <c r="D44" s="5" t="s">
        <v>24</v>
      </c>
      <c r="E44" s="6" t="s">
        <v>19</v>
      </c>
      <c r="F44" s="7">
        <v>2128953.69</v>
      </c>
      <c r="G44" s="9"/>
      <c r="H44" s="9"/>
      <c r="I44" s="9"/>
      <c r="J44" s="12"/>
      <c r="K44" s="12"/>
      <c r="L44" s="12"/>
      <c r="M44" s="12"/>
      <c r="N44" s="12"/>
      <c r="O44" s="12"/>
    </row>
    <row r="45" spans="1:15" ht="89.25">
      <c r="A45" s="4" t="s">
        <v>114</v>
      </c>
      <c r="B45" s="5" t="s">
        <v>113</v>
      </c>
      <c r="C45" s="5" t="s">
        <v>17</v>
      </c>
      <c r="D45" s="5" t="s">
        <v>24</v>
      </c>
      <c r="E45" s="6" t="s">
        <v>19</v>
      </c>
      <c r="F45" s="7">
        <v>1895211</v>
      </c>
      <c r="G45" s="9"/>
      <c r="H45" s="9"/>
      <c r="I45" s="9"/>
      <c r="J45" s="12"/>
      <c r="K45" s="12"/>
      <c r="L45" s="12"/>
      <c r="M45" s="12"/>
      <c r="N45" s="12"/>
      <c r="O45" s="12"/>
    </row>
    <row r="46" spans="1:15" ht="89.25">
      <c r="A46" s="4" t="s">
        <v>115</v>
      </c>
      <c r="B46" s="5" t="s">
        <v>113</v>
      </c>
      <c r="C46" s="5" t="s">
        <v>17</v>
      </c>
      <c r="D46" s="5" t="s">
        <v>24</v>
      </c>
      <c r="E46" s="6" t="s">
        <v>19</v>
      </c>
      <c r="F46" s="7">
        <v>2141588.4300000002</v>
      </c>
      <c r="G46" s="9"/>
      <c r="H46" s="9"/>
      <c r="I46" s="9"/>
      <c r="J46" s="12"/>
      <c r="K46" s="12"/>
      <c r="L46" s="12"/>
      <c r="M46" s="12"/>
      <c r="N46" s="12"/>
      <c r="O46" s="12"/>
    </row>
    <row r="47" spans="1:15" ht="89.25">
      <c r="A47" s="4" t="s">
        <v>116</v>
      </c>
      <c r="B47" s="5" t="s">
        <v>113</v>
      </c>
      <c r="C47" s="5" t="s">
        <v>17</v>
      </c>
      <c r="D47" s="5" t="s">
        <v>24</v>
      </c>
      <c r="E47" s="6" t="s">
        <v>19</v>
      </c>
      <c r="F47" s="7">
        <v>3183954.48</v>
      </c>
      <c r="G47" s="9"/>
      <c r="H47" s="9"/>
      <c r="I47" s="9"/>
      <c r="J47" s="12"/>
      <c r="K47" s="12"/>
      <c r="L47" s="12"/>
      <c r="M47" s="12"/>
      <c r="N47" s="12"/>
      <c r="O47" s="12"/>
    </row>
    <row r="48" spans="1:15" ht="89.25">
      <c r="A48" s="4" t="s">
        <v>117</v>
      </c>
      <c r="B48" s="5" t="s">
        <v>113</v>
      </c>
      <c r="C48" s="5" t="s">
        <v>17</v>
      </c>
      <c r="D48" s="5" t="s">
        <v>24</v>
      </c>
      <c r="E48" s="6" t="s">
        <v>19</v>
      </c>
      <c r="F48" s="7">
        <v>1958384.7</v>
      </c>
      <c r="G48" s="9"/>
      <c r="H48" s="9"/>
      <c r="I48" s="9"/>
      <c r="J48" s="12"/>
      <c r="K48" s="12"/>
      <c r="L48" s="12"/>
      <c r="M48" s="12"/>
      <c r="N48" s="12"/>
      <c r="O48" s="12"/>
    </row>
    <row r="49" spans="1:15" ht="89.25">
      <c r="A49" s="4" t="s">
        <v>118</v>
      </c>
      <c r="B49" s="5" t="s">
        <v>113</v>
      </c>
      <c r="C49" s="5" t="s">
        <v>17</v>
      </c>
      <c r="D49" s="5" t="s">
        <v>24</v>
      </c>
      <c r="E49" s="6" t="s">
        <v>19</v>
      </c>
      <c r="F49" s="7">
        <v>2520630.63</v>
      </c>
      <c r="G49" s="9"/>
      <c r="H49" s="9"/>
      <c r="I49" s="9"/>
      <c r="J49" s="12"/>
      <c r="K49" s="12"/>
      <c r="L49" s="12"/>
      <c r="M49" s="12"/>
      <c r="N49" s="12"/>
      <c r="O49" s="12"/>
    </row>
    <row r="50" spans="1:15" ht="114.75">
      <c r="A50" s="4" t="s">
        <v>119</v>
      </c>
      <c r="B50" s="5" t="s">
        <v>68</v>
      </c>
      <c r="C50" s="5" t="s">
        <v>17</v>
      </c>
      <c r="D50" s="5" t="s">
        <v>24</v>
      </c>
      <c r="E50" s="6" t="s">
        <v>20</v>
      </c>
      <c r="F50" s="7">
        <v>2134740</v>
      </c>
      <c r="G50" s="9"/>
      <c r="H50" s="9"/>
      <c r="I50" s="9"/>
      <c r="J50" s="12"/>
      <c r="K50" s="12"/>
      <c r="L50" s="12"/>
      <c r="M50" s="12"/>
      <c r="N50" s="12"/>
      <c r="O50" s="12"/>
    </row>
    <row r="51" spans="1:15" ht="114.75">
      <c r="A51" s="4" t="s">
        <v>120</v>
      </c>
      <c r="B51" s="5" t="s">
        <v>68</v>
      </c>
      <c r="C51" s="5" t="s">
        <v>17</v>
      </c>
      <c r="D51" s="5" t="s">
        <v>24</v>
      </c>
      <c r="E51" s="6" t="s">
        <v>20</v>
      </c>
      <c r="F51" s="7">
        <v>2134740</v>
      </c>
      <c r="G51" s="9"/>
      <c r="H51" s="9"/>
      <c r="I51" s="9"/>
      <c r="J51" s="12"/>
      <c r="K51" s="12"/>
      <c r="L51" s="12"/>
      <c r="M51" s="12"/>
      <c r="N51" s="12"/>
      <c r="O51" s="12"/>
    </row>
    <row r="52" spans="1:15" ht="114.75">
      <c r="A52" s="4" t="s">
        <v>121</v>
      </c>
      <c r="B52" s="5" t="s">
        <v>68</v>
      </c>
      <c r="C52" s="5" t="s">
        <v>17</v>
      </c>
      <c r="D52" s="5" t="s">
        <v>24</v>
      </c>
      <c r="E52" s="6" t="s">
        <v>20</v>
      </c>
      <c r="F52" s="7">
        <v>2134740</v>
      </c>
      <c r="G52" s="9"/>
      <c r="H52" s="9"/>
      <c r="I52" s="9"/>
      <c r="J52" s="12"/>
      <c r="K52" s="12"/>
      <c r="L52" s="12"/>
      <c r="M52" s="12"/>
      <c r="N52" s="12"/>
      <c r="O52" s="12"/>
    </row>
    <row r="53" spans="1:15" ht="114.75">
      <c r="A53" s="4" t="s">
        <v>122</v>
      </c>
      <c r="B53" s="5" t="s">
        <v>68</v>
      </c>
      <c r="C53" s="5" t="s">
        <v>17</v>
      </c>
      <c r="D53" s="5" t="s">
        <v>24</v>
      </c>
      <c r="E53" s="6" t="s">
        <v>20</v>
      </c>
      <c r="F53" s="7">
        <v>2134740</v>
      </c>
      <c r="G53" s="9"/>
      <c r="H53" s="9"/>
      <c r="I53" s="9"/>
      <c r="J53" s="12"/>
      <c r="K53" s="12"/>
      <c r="L53" s="12"/>
      <c r="M53" s="12"/>
      <c r="N53" s="12"/>
      <c r="O53" s="12"/>
    </row>
    <row r="54" spans="1:15" ht="114.75">
      <c r="A54" s="4" t="s">
        <v>123</v>
      </c>
      <c r="B54" s="5" t="s">
        <v>68</v>
      </c>
      <c r="C54" s="5" t="s">
        <v>17</v>
      </c>
      <c r="D54" s="5" t="s">
        <v>24</v>
      </c>
      <c r="E54" s="6" t="s">
        <v>20</v>
      </c>
      <c r="F54" s="7">
        <v>2134740</v>
      </c>
      <c r="G54" s="9"/>
      <c r="H54" s="9"/>
      <c r="I54" s="9"/>
      <c r="J54" s="12"/>
      <c r="K54" s="12"/>
      <c r="L54" s="12"/>
      <c r="M54" s="12"/>
      <c r="N54" s="12"/>
      <c r="O54" s="12"/>
    </row>
    <row r="55" spans="1:15" ht="114.75">
      <c r="A55" s="4" t="s">
        <v>124</v>
      </c>
      <c r="B55" s="5" t="s">
        <v>68</v>
      </c>
      <c r="C55" s="5" t="s">
        <v>17</v>
      </c>
      <c r="D55" s="5" t="s">
        <v>24</v>
      </c>
      <c r="E55" s="6" t="s">
        <v>20</v>
      </c>
      <c r="F55" s="7">
        <v>2134740</v>
      </c>
      <c r="G55" s="9"/>
      <c r="H55" s="9"/>
      <c r="I55" s="9"/>
      <c r="J55" s="12"/>
      <c r="K55" s="12"/>
      <c r="L55" s="12"/>
      <c r="M55" s="12"/>
      <c r="N55" s="12"/>
      <c r="O55" s="12"/>
    </row>
    <row r="56" spans="1:15" ht="114.75">
      <c r="A56" s="4" t="s">
        <v>125</v>
      </c>
      <c r="B56" s="5" t="s">
        <v>68</v>
      </c>
      <c r="C56" s="5" t="s">
        <v>17</v>
      </c>
      <c r="D56" s="5" t="s">
        <v>24</v>
      </c>
      <c r="E56" s="6" t="s">
        <v>20</v>
      </c>
      <c r="F56" s="7">
        <v>2134740</v>
      </c>
      <c r="G56" s="10">
        <v>2134740</v>
      </c>
      <c r="H56" s="10">
        <v>0</v>
      </c>
      <c r="I56" s="11">
        <v>0</v>
      </c>
      <c r="J56" s="13">
        <v>44657</v>
      </c>
      <c r="K56" s="13">
        <v>44657</v>
      </c>
      <c r="L56" s="12" t="s">
        <v>37</v>
      </c>
      <c r="M56" s="14">
        <v>2134740</v>
      </c>
      <c r="N56" s="14">
        <v>0</v>
      </c>
      <c r="O56" s="15">
        <v>0</v>
      </c>
    </row>
    <row r="57" spans="1:15" ht="114.75">
      <c r="A57" s="4" t="s">
        <v>126</v>
      </c>
      <c r="B57" s="5" t="s">
        <v>68</v>
      </c>
      <c r="C57" s="5" t="s">
        <v>17</v>
      </c>
      <c r="D57" s="5" t="s">
        <v>24</v>
      </c>
      <c r="E57" s="6" t="s">
        <v>20</v>
      </c>
      <c r="F57" s="7">
        <v>2134740</v>
      </c>
      <c r="G57" s="10">
        <v>2134740</v>
      </c>
      <c r="H57" s="10">
        <v>0</v>
      </c>
      <c r="I57" s="11">
        <v>0</v>
      </c>
      <c r="J57" s="13">
        <v>44657</v>
      </c>
      <c r="K57" s="13">
        <v>44657</v>
      </c>
      <c r="L57" s="12" t="s">
        <v>37</v>
      </c>
      <c r="M57" s="14">
        <v>2134740</v>
      </c>
      <c r="N57" s="14">
        <v>0</v>
      </c>
      <c r="O57" s="15">
        <v>0</v>
      </c>
    </row>
    <row r="58" spans="1:15">
      <c r="A58" s="4" t="s">
        <v>127</v>
      </c>
      <c r="B58" s="5" t="s">
        <v>128</v>
      </c>
      <c r="C58" s="5" t="s">
        <v>17</v>
      </c>
      <c r="D58" s="5" t="s">
        <v>24</v>
      </c>
      <c r="E58" s="6" t="s">
        <v>20</v>
      </c>
      <c r="F58" s="7">
        <v>151800</v>
      </c>
      <c r="G58" s="10">
        <v>141933</v>
      </c>
      <c r="H58" s="10">
        <v>9867</v>
      </c>
      <c r="I58" s="11">
        <v>6.5000000000000002E-2</v>
      </c>
      <c r="J58" s="13">
        <v>44662</v>
      </c>
      <c r="K58" s="13">
        <v>44662</v>
      </c>
      <c r="L58" s="12" t="s">
        <v>21</v>
      </c>
      <c r="M58" s="14">
        <v>141933</v>
      </c>
      <c r="N58" s="14">
        <v>9867</v>
      </c>
      <c r="O58" s="15">
        <v>6.5000000000000002E-2</v>
      </c>
    </row>
    <row r="59" spans="1:15" ht="51">
      <c r="A59" s="4" t="s">
        <v>129</v>
      </c>
      <c r="B59" s="5" t="s">
        <v>130</v>
      </c>
      <c r="C59" s="5" t="s">
        <v>17</v>
      </c>
      <c r="D59" s="5" t="s">
        <v>24</v>
      </c>
      <c r="E59" s="6" t="s">
        <v>20</v>
      </c>
      <c r="F59" s="7">
        <v>2558088</v>
      </c>
      <c r="G59" s="10">
        <v>1803452.04</v>
      </c>
      <c r="H59" s="10">
        <v>754635.96</v>
      </c>
      <c r="I59" s="11">
        <v>0.29499999999999998</v>
      </c>
      <c r="J59" s="13">
        <v>44669</v>
      </c>
      <c r="K59" s="13">
        <v>44669</v>
      </c>
      <c r="L59" s="12" t="s">
        <v>131</v>
      </c>
      <c r="M59" s="14">
        <v>1803452.04</v>
      </c>
      <c r="N59" s="14">
        <v>754635.96</v>
      </c>
      <c r="O59" s="15">
        <v>0.29499999999999998</v>
      </c>
    </row>
    <row r="60" spans="1:15" ht="51">
      <c r="A60" s="4" t="s">
        <v>132</v>
      </c>
      <c r="B60" s="5" t="s">
        <v>133</v>
      </c>
      <c r="C60" s="5" t="s">
        <v>17</v>
      </c>
      <c r="D60" s="5" t="s">
        <v>24</v>
      </c>
      <c r="E60" s="6" t="s">
        <v>20</v>
      </c>
      <c r="F60" s="7">
        <v>1267054.8</v>
      </c>
      <c r="G60" s="10">
        <v>1064325.8400000001</v>
      </c>
      <c r="H60" s="10">
        <v>202728.95999999999</v>
      </c>
      <c r="I60" s="11">
        <v>0.16</v>
      </c>
      <c r="J60" s="13">
        <v>44669</v>
      </c>
      <c r="K60" s="13">
        <v>44669</v>
      </c>
      <c r="L60" s="12" t="s">
        <v>131</v>
      </c>
      <c r="M60" s="14">
        <v>1064325.8400000001</v>
      </c>
      <c r="N60" s="14">
        <v>202728.95999999999</v>
      </c>
      <c r="O60" s="15">
        <v>0.16</v>
      </c>
    </row>
    <row r="61" spans="1:15" ht="25.5">
      <c r="A61" s="4" t="s">
        <v>134</v>
      </c>
      <c r="B61" s="5" t="s">
        <v>135</v>
      </c>
      <c r="C61" s="5" t="s">
        <v>17</v>
      </c>
      <c r="D61" s="5" t="s">
        <v>24</v>
      </c>
      <c r="E61" s="6" t="s">
        <v>20</v>
      </c>
      <c r="F61" s="7">
        <v>1314663.6000000001</v>
      </c>
      <c r="G61" s="10">
        <v>1005717.56</v>
      </c>
      <c r="H61" s="10">
        <v>308946.03999999998</v>
      </c>
      <c r="I61" s="11">
        <v>0.23499999999999999</v>
      </c>
      <c r="J61" s="13">
        <v>44669</v>
      </c>
      <c r="K61" s="13">
        <v>44669</v>
      </c>
      <c r="L61" s="12" t="s">
        <v>136</v>
      </c>
      <c r="M61" s="14">
        <v>1005717.56</v>
      </c>
      <c r="N61" s="14">
        <v>308946.03999999998</v>
      </c>
      <c r="O61" s="15">
        <v>0.23499999999999999</v>
      </c>
    </row>
    <row r="62" spans="1:15">
      <c r="A62" s="4" t="s">
        <v>137</v>
      </c>
      <c r="B62" s="5" t="s">
        <v>138</v>
      </c>
      <c r="C62" s="5" t="s">
        <v>17</v>
      </c>
      <c r="D62" s="5" t="s">
        <v>24</v>
      </c>
      <c r="E62" s="6" t="s">
        <v>20</v>
      </c>
      <c r="F62" s="7">
        <v>3317586</v>
      </c>
      <c r="G62" s="10">
        <v>2139842.9700000002</v>
      </c>
      <c r="H62" s="10">
        <v>1177743.03</v>
      </c>
      <c r="I62" s="11">
        <v>0.35499999999999998</v>
      </c>
      <c r="J62" s="13">
        <v>44669</v>
      </c>
      <c r="K62" s="13">
        <v>44669</v>
      </c>
      <c r="L62" s="12" t="s">
        <v>136</v>
      </c>
      <c r="M62" s="14">
        <v>2139842.9700000002</v>
      </c>
      <c r="N62" s="14">
        <v>1177743.03</v>
      </c>
      <c r="O62" s="15">
        <v>0.35499999999999998</v>
      </c>
    </row>
    <row r="63" spans="1:15" ht="102">
      <c r="A63" s="4" t="s">
        <v>139</v>
      </c>
      <c r="B63" s="5" t="s">
        <v>140</v>
      </c>
      <c r="C63" s="5" t="s">
        <v>17</v>
      </c>
      <c r="D63" s="5" t="s">
        <v>24</v>
      </c>
      <c r="E63" s="6" t="s">
        <v>20</v>
      </c>
      <c r="F63" s="7">
        <v>250009.5</v>
      </c>
      <c r="G63" s="10">
        <v>207465.95</v>
      </c>
      <c r="H63" s="10">
        <v>42543.55</v>
      </c>
      <c r="I63" s="11">
        <v>0.17016800000000001</v>
      </c>
      <c r="J63" s="13">
        <v>44669</v>
      </c>
      <c r="K63" s="13">
        <v>44669</v>
      </c>
      <c r="L63" s="12" t="s">
        <v>141</v>
      </c>
      <c r="M63" s="14">
        <v>207465.95</v>
      </c>
      <c r="N63" s="14">
        <v>42543.55</v>
      </c>
      <c r="O63" s="15">
        <v>0.17016800000000001</v>
      </c>
    </row>
    <row r="64" spans="1:15" ht="140.25">
      <c r="A64" s="4" t="s">
        <v>142</v>
      </c>
      <c r="B64" s="5" t="s">
        <v>91</v>
      </c>
      <c r="C64" s="5" t="s">
        <v>17</v>
      </c>
      <c r="D64" s="5" t="s">
        <v>24</v>
      </c>
      <c r="E64" s="6" t="s">
        <v>19</v>
      </c>
      <c r="F64" s="7">
        <v>2100000</v>
      </c>
      <c r="G64" s="9"/>
      <c r="H64" s="9"/>
      <c r="I64" s="9"/>
      <c r="J64" s="12"/>
      <c r="K64" s="12"/>
      <c r="L64" s="12"/>
      <c r="M64" s="12"/>
      <c r="N64" s="12"/>
      <c r="O64" s="12"/>
    </row>
    <row r="65" spans="1:15" ht="51">
      <c r="A65" s="4" t="s">
        <v>143</v>
      </c>
      <c r="B65" s="5" t="s">
        <v>144</v>
      </c>
      <c r="C65" s="5" t="s">
        <v>17</v>
      </c>
      <c r="D65" s="5" t="s">
        <v>18</v>
      </c>
      <c r="E65" s="6" t="s">
        <v>20</v>
      </c>
      <c r="F65" s="7">
        <v>2778932.18</v>
      </c>
      <c r="G65" s="10">
        <v>2498889.89</v>
      </c>
      <c r="H65" s="10">
        <v>280042.28999999998</v>
      </c>
      <c r="I65" s="11">
        <v>0.100773</v>
      </c>
      <c r="J65" s="13">
        <v>44659</v>
      </c>
      <c r="K65" s="13">
        <v>44659</v>
      </c>
      <c r="L65" s="12" t="s">
        <v>21</v>
      </c>
      <c r="M65" s="14">
        <v>2498889.89</v>
      </c>
      <c r="N65" s="14">
        <v>280042.28999999998</v>
      </c>
      <c r="O65" s="15">
        <v>0.100773</v>
      </c>
    </row>
    <row r="66" spans="1:15" ht="38.25">
      <c r="A66" s="4" t="s">
        <v>145</v>
      </c>
      <c r="B66" s="5" t="s">
        <v>146</v>
      </c>
      <c r="C66" s="5" t="s">
        <v>17</v>
      </c>
      <c r="D66" s="5" t="s">
        <v>24</v>
      </c>
      <c r="E66" s="6" t="s">
        <v>20</v>
      </c>
      <c r="F66" s="7">
        <v>2016025.2</v>
      </c>
      <c r="G66" s="10">
        <v>1622900.13</v>
      </c>
      <c r="H66" s="10">
        <v>393125.07</v>
      </c>
      <c r="I66" s="11">
        <v>0.19500000000000001</v>
      </c>
      <c r="J66" s="13">
        <v>44670</v>
      </c>
      <c r="K66" s="13">
        <v>44670</v>
      </c>
      <c r="L66" s="12" t="s">
        <v>141</v>
      </c>
      <c r="M66" s="14">
        <v>1622900.13</v>
      </c>
      <c r="N66" s="14">
        <v>393125.07</v>
      </c>
      <c r="O66" s="15">
        <v>0.19500000000000001</v>
      </c>
    </row>
    <row r="67" spans="1:15" ht="25.5">
      <c r="A67" s="4" t="s">
        <v>147</v>
      </c>
      <c r="B67" s="5" t="s">
        <v>148</v>
      </c>
      <c r="C67" s="5" t="s">
        <v>17</v>
      </c>
      <c r="D67" s="5" t="s">
        <v>24</v>
      </c>
      <c r="E67" s="6" t="s">
        <v>20</v>
      </c>
      <c r="F67" s="7">
        <v>400000</v>
      </c>
      <c r="G67" s="10">
        <v>36639305.340000004</v>
      </c>
      <c r="H67" s="10">
        <v>21983583.510000002</v>
      </c>
      <c r="I67" s="11">
        <v>0.375</v>
      </c>
      <c r="J67" s="13">
        <v>44676</v>
      </c>
      <c r="K67" s="13">
        <v>44676</v>
      </c>
      <c r="L67" s="12" t="s">
        <v>32</v>
      </c>
      <c r="M67" s="14">
        <v>439856.31</v>
      </c>
      <c r="N67" s="14">
        <v>-39856.31</v>
      </c>
      <c r="O67" s="15">
        <v>-9.9640999999999993E-2</v>
      </c>
    </row>
    <row r="68" spans="1:15" ht="51">
      <c r="A68" s="4" t="s">
        <v>149</v>
      </c>
      <c r="B68" s="5" t="s">
        <v>150</v>
      </c>
      <c r="C68" s="5" t="s">
        <v>17</v>
      </c>
      <c r="D68" s="5" t="s">
        <v>24</v>
      </c>
      <c r="E68" s="6" t="s">
        <v>20</v>
      </c>
      <c r="F68" s="7">
        <v>4562992.8</v>
      </c>
      <c r="G68" s="10">
        <v>2965944.9</v>
      </c>
      <c r="H68" s="10">
        <v>1597047.9</v>
      </c>
      <c r="I68" s="11">
        <v>0.35</v>
      </c>
      <c r="J68" s="13">
        <v>44676</v>
      </c>
      <c r="K68" s="13">
        <v>44676</v>
      </c>
      <c r="L68" s="12" t="s">
        <v>21</v>
      </c>
      <c r="M68" s="14">
        <v>2965944.9</v>
      </c>
      <c r="N68" s="14">
        <v>1597047.9</v>
      </c>
      <c r="O68" s="15">
        <v>0.35</v>
      </c>
    </row>
    <row r="69" spans="1:15" ht="38.25">
      <c r="A69" s="4" t="s">
        <v>151</v>
      </c>
      <c r="B69" s="5" t="s">
        <v>152</v>
      </c>
      <c r="C69" s="5" t="s">
        <v>17</v>
      </c>
      <c r="D69" s="5" t="s">
        <v>24</v>
      </c>
      <c r="E69" s="6" t="s">
        <v>19</v>
      </c>
      <c r="F69" s="7">
        <v>1951666.67</v>
      </c>
      <c r="G69" s="10">
        <v>1893116.63</v>
      </c>
      <c r="H69" s="10">
        <v>58550.04</v>
      </c>
      <c r="I69" s="11">
        <v>0.03</v>
      </c>
      <c r="J69" s="13">
        <v>44676</v>
      </c>
      <c r="K69" s="13">
        <v>44676</v>
      </c>
      <c r="L69" s="12" t="s">
        <v>153</v>
      </c>
      <c r="M69" s="14">
        <v>1893116.63</v>
      </c>
      <c r="N69" s="14">
        <v>58550.04</v>
      </c>
      <c r="O69" s="15">
        <v>0.03</v>
      </c>
    </row>
    <row r="70" spans="1:15" ht="51">
      <c r="A70" s="4" t="s">
        <v>154</v>
      </c>
      <c r="B70" s="5" t="s">
        <v>155</v>
      </c>
      <c r="C70" s="5" t="s">
        <v>17</v>
      </c>
      <c r="D70" s="5" t="s">
        <v>24</v>
      </c>
      <c r="E70" s="6" t="s">
        <v>20</v>
      </c>
      <c r="F70" s="7">
        <v>4125796.8</v>
      </c>
      <c r="G70" s="10">
        <v>2991202.35</v>
      </c>
      <c r="H70" s="10">
        <v>1134594.45</v>
      </c>
      <c r="I70" s="11">
        <v>0.27500000000000002</v>
      </c>
      <c r="J70" s="13">
        <v>44676</v>
      </c>
      <c r="K70" s="13">
        <v>44676</v>
      </c>
      <c r="L70" s="12" t="s">
        <v>37</v>
      </c>
      <c r="M70" s="14">
        <v>2991202.35</v>
      </c>
      <c r="N70" s="14">
        <v>1134594.45</v>
      </c>
      <c r="O70" s="15">
        <v>0.27500000000000002</v>
      </c>
    </row>
    <row r="71" spans="1:15" ht="38.25">
      <c r="A71" s="4" t="s">
        <v>156</v>
      </c>
      <c r="B71" s="5" t="s">
        <v>157</v>
      </c>
      <c r="C71" s="5" t="s">
        <v>17</v>
      </c>
      <c r="D71" s="5" t="s">
        <v>24</v>
      </c>
      <c r="E71" s="6" t="s">
        <v>20</v>
      </c>
      <c r="F71" s="7">
        <v>2976856.8</v>
      </c>
      <c r="G71" s="10">
        <v>2411253.7799999998</v>
      </c>
      <c r="H71" s="10">
        <v>565603.02</v>
      </c>
      <c r="I71" s="11">
        <v>0.19</v>
      </c>
      <c r="J71" s="13">
        <v>44685</v>
      </c>
      <c r="K71" s="13">
        <v>44685</v>
      </c>
      <c r="L71" s="12" t="s">
        <v>136</v>
      </c>
      <c r="M71" s="14">
        <v>2411253.7799999998</v>
      </c>
      <c r="N71" s="14">
        <v>565603.02</v>
      </c>
      <c r="O71" s="15">
        <v>0.19</v>
      </c>
    </row>
    <row r="72" spans="1:15">
      <c r="A72" s="4" t="s">
        <v>158</v>
      </c>
      <c r="B72" s="5" t="s">
        <v>159</v>
      </c>
      <c r="C72" s="5" t="s">
        <v>17</v>
      </c>
      <c r="D72" s="5" t="s">
        <v>24</v>
      </c>
      <c r="E72" s="6" t="s">
        <v>20</v>
      </c>
      <c r="F72" s="7">
        <v>2019654</v>
      </c>
      <c r="G72" s="10">
        <v>1580919.03</v>
      </c>
      <c r="H72" s="10">
        <v>438734.97</v>
      </c>
      <c r="I72" s="11">
        <v>0.21723300000000001</v>
      </c>
      <c r="J72" s="13">
        <v>44680</v>
      </c>
      <c r="K72" s="13">
        <v>44680</v>
      </c>
      <c r="L72" s="12" t="s">
        <v>160</v>
      </c>
      <c r="M72" s="14">
        <v>1580919.03</v>
      </c>
      <c r="N72" s="14">
        <v>438734.97</v>
      </c>
      <c r="O72" s="15">
        <v>0.21723300000000001</v>
      </c>
    </row>
    <row r="73" spans="1:15">
      <c r="A73" s="4" t="s">
        <v>161</v>
      </c>
      <c r="B73" s="5" t="s">
        <v>162</v>
      </c>
      <c r="C73" s="5" t="s">
        <v>17</v>
      </c>
      <c r="D73" s="5" t="s">
        <v>18</v>
      </c>
      <c r="E73" s="6" t="s">
        <v>19</v>
      </c>
      <c r="F73" s="7">
        <v>182449.97</v>
      </c>
      <c r="G73" s="10">
        <v>115133</v>
      </c>
      <c r="H73" s="10">
        <v>67316.97</v>
      </c>
      <c r="I73" s="11">
        <v>0.36896099999999998</v>
      </c>
      <c r="J73" s="13">
        <v>44673</v>
      </c>
      <c r="K73" s="13">
        <v>44673</v>
      </c>
      <c r="L73" s="12" t="s">
        <v>21</v>
      </c>
      <c r="M73" s="14">
        <v>115133</v>
      </c>
      <c r="N73" s="14">
        <v>67316.97</v>
      </c>
      <c r="O73" s="15">
        <v>0.36896099999999998</v>
      </c>
    </row>
    <row r="74" spans="1:15" ht="89.25">
      <c r="A74" s="4" t="s">
        <v>163</v>
      </c>
      <c r="B74" s="5" t="s">
        <v>164</v>
      </c>
      <c r="C74" s="5" t="s">
        <v>17</v>
      </c>
      <c r="D74" s="5" t="s">
        <v>18</v>
      </c>
      <c r="E74" s="6" t="s">
        <v>20</v>
      </c>
      <c r="F74" s="7">
        <v>426481</v>
      </c>
      <c r="G74" s="9"/>
      <c r="H74" s="9"/>
      <c r="I74" s="9"/>
      <c r="J74" s="12"/>
      <c r="K74" s="12"/>
      <c r="L74" s="12"/>
      <c r="M74" s="12"/>
      <c r="N74" s="12"/>
      <c r="O74" s="12"/>
    </row>
    <row r="75" spans="1:15" ht="114.75">
      <c r="A75" s="4" t="s">
        <v>165</v>
      </c>
      <c r="B75" s="5" t="s">
        <v>68</v>
      </c>
      <c r="C75" s="5" t="s">
        <v>17</v>
      </c>
      <c r="D75" s="5" t="s">
        <v>24</v>
      </c>
      <c r="E75" s="6" t="s">
        <v>19</v>
      </c>
      <c r="F75" s="7">
        <v>2134740</v>
      </c>
      <c r="G75" s="9"/>
      <c r="H75" s="9"/>
      <c r="I75" s="9"/>
      <c r="J75" s="12"/>
      <c r="K75" s="12"/>
      <c r="L75" s="12"/>
      <c r="M75" s="12"/>
      <c r="N75" s="12"/>
      <c r="O75" s="12"/>
    </row>
    <row r="76" spans="1:15" ht="114.75">
      <c r="A76" s="4" t="s">
        <v>166</v>
      </c>
      <c r="B76" s="5" t="s">
        <v>68</v>
      </c>
      <c r="C76" s="5" t="s">
        <v>17</v>
      </c>
      <c r="D76" s="5" t="s">
        <v>24</v>
      </c>
      <c r="E76" s="6" t="s">
        <v>19</v>
      </c>
      <c r="F76" s="7">
        <v>2134740</v>
      </c>
      <c r="G76" s="9"/>
      <c r="H76" s="9"/>
      <c r="I76" s="9"/>
      <c r="J76" s="12"/>
      <c r="K76" s="12"/>
      <c r="L76" s="12"/>
      <c r="M76" s="12"/>
      <c r="N76" s="12"/>
      <c r="O76" s="12"/>
    </row>
    <row r="77" spans="1:15" ht="114.75">
      <c r="A77" s="4" t="s">
        <v>167</v>
      </c>
      <c r="B77" s="5" t="s">
        <v>68</v>
      </c>
      <c r="C77" s="5" t="s">
        <v>17</v>
      </c>
      <c r="D77" s="5" t="s">
        <v>24</v>
      </c>
      <c r="E77" s="6" t="s">
        <v>19</v>
      </c>
      <c r="F77" s="7">
        <v>2134740</v>
      </c>
      <c r="G77" s="9"/>
      <c r="H77" s="9"/>
      <c r="I77" s="9"/>
      <c r="J77" s="12"/>
      <c r="K77" s="12"/>
      <c r="L77" s="12"/>
      <c r="M77" s="12"/>
      <c r="N77" s="12"/>
      <c r="O77" s="12"/>
    </row>
    <row r="78" spans="1:15" ht="114.75">
      <c r="A78" s="4" t="s">
        <v>168</v>
      </c>
      <c r="B78" s="5" t="s">
        <v>68</v>
      </c>
      <c r="C78" s="5" t="s">
        <v>17</v>
      </c>
      <c r="D78" s="5" t="s">
        <v>24</v>
      </c>
      <c r="E78" s="6" t="s">
        <v>19</v>
      </c>
      <c r="F78" s="7">
        <v>2134740</v>
      </c>
      <c r="G78" s="9"/>
      <c r="H78" s="9"/>
      <c r="I78" s="9"/>
      <c r="J78" s="12"/>
      <c r="K78" s="12"/>
      <c r="L78" s="12"/>
      <c r="M78" s="12"/>
      <c r="N78" s="12"/>
      <c r="O78" s="12"/>
    </row>
    <row r="79" spans="1:15" ht="114.75">
      <c r="A79" s="4" t="s">
        <v>169</v>
      </c>
      <c r="B79" s="5" t="s">
        <v>68</v>
      </c>
      <c r="C79" s="5" t="s">
        <v>17</v>
      </c>
      <c r="D79" s="5" t="s">
        <v>24</v>
      </c>
      <c r="E79" s="6" t="s">
        <v>19</v>
      </c>
      <c r="F79" s="7">
        <v>2134740</v>
      </c>
      <c r="G79" s="9"/>
      <c r="H79" s="9"/>
      <c r="I79" s="9"/>
      <c r="J79" s="12"/>
      <c r="K79" s="12"/>
      <c r="L79" s="12"/>
      <c r="M79" s="12"/>
      <c r="N79" s="12"/>
      <c r="O79" s="12"/>
    </row>
    <row r="80" spans="1:15" ht="114.75">
      <c r="A80" s="4" t="s">
        <v>170</v>
      </c>
      <c r="B80" s="5" t="s">
        <v>68</v>
      </c>
      <c r="C80" s="5" t="s">
        <v>17</v>
      </c>
      <c r="D80" s="5" t="s">
        <v>24</v>
      </c>
      <c r="E80" s="6" t="s">
        <v>19</v>
      </c>
      <c r="F80" s="7">
        <v>2134740</v>
      </c>
      <c r="G80" s="9"/>
      <c r="H80" s="9"/>
      <c r="I80" s="9"/>
      <c r="J80" s="12"/>
      <c r="K80" s="12"/>
      <c r="L80" s="12"/>
      <c r="M80" s="12"/>
      <c r="N80" s="12"/>
      <c r="O80" s="12"/>
    </row>
    <row r="81" spans="1:15" ht="114.75">
      <c r="A81" s="4" t="s">
        <v>171</v>
      </c>
      <c r="B81" s="5" t="s">
        <v>68</v>
      </c>
      <c r="C81" s="5" t="s">
        <v>17</v>
      </c>
      <c r="D81" s="5" t="s">
        <v>24</v>
      </c>
      <c r="E81" s="6" t="s">
        <v>19</v>
      </c>
      <c r="F81" s="7">
        <v>2134740</v>
      </c>
      <c r="G81" s="9"/>
      <c r="H81" s="9"/>
      <c r="I81" s="9"/>
      <c r="J81" s="12"/>
      <c r="K81" s="12"/>
      <c r="L81" s="12"/>
      <c r="M81" s="12"/>
      <c r="N81" s="12"/>
      <c r="O81" s="12"/>
    </row>
    <row r="82" spans="1:15" ht="114.75">
      <c r="A82" s="4" t="s">
        <v>172</v>
      </c>
      <c r="B82" s="5" t="s">
        <v>68</v>
      </c>
      <c r="C82" s="5" t="s">
        <v>17</v>
      </c>
      <c r="D82" s="5" t="s">
        <v>24</v>
      </c>
      <c r="E82" s="6" t="s">
        <v>19</v>
      </c>
      <c r="F82" s="7">
        <v>2134740</v>
      </c>
      <c r="G82" s="9"/>
      <c r="H82" s="9"/>
      <c r="I82" s="9"/>
      <c r="J82" s="12"/>
      <c r="K82" s="12"/>
      <c r="L82" s="12"/>
      <c r="M82" s="12"/>
      <c r="N82" s="12"/>
      <c r="O82" s="12"/>
    </row>
    <row r="83" spans="1:15" ht="25.5">
      <c r="A83" s="4" t="s">
        <v>173</v>
      </c>
      <c r="B83" s="5" t="s">
        <v>174</v>
      </c>
      <c r="C83" s="5" t="s">
        <v>17</v>
      </c>
      <c r="D83" s="5" t="s">
        <v>24</v>
      </c>
      <c r="E83" s="6" t="s">
        <v>19</v>
      </c>
      <c r="F83" s="7">
        <v>306000</v>
      </c>
      <c r="G83" s="10">
        <v>287640</v>
      </c>
      <c r="H83" s="10">
        <v>18360</v>
      </c>
      <c r="I83" s="11">
        <v>0.06</v>
      </c>
      <c r="J83" s="13">
        <v>44687</v>
      </c>
      <c r="K83" s="13">
        <v>44687</v>
      </c>
      <c r="L83" s="12" t="s">
        <v>175</v>
      </c>
      <c r="M83" s="14">
        <v>287640</v>
      </c>
      <c r="N83" s="14">
        <v>18360</v>
      </c>
      <c r="O83" s="15">
        <v>0.06</v>
      </c>
    </row>
    <row r="84" spans="1:15" ht="51">
      <c r="A84" s="4" t="s">
        <v>176</v>
      </c>
      <c r="B84" s="5" t="s">
        <v>177</v>
      </c>
      <c r="C84" s="5" t="s">
        <v>75</v>
      </c>
      <c r="D84" s="5" t="s">
        <v>24</v>
      </c>
      <c r="E84" s="6" t="s">
        <v>20</v>
      </c>
      <c r="F84" s="7">
        <v>66000</v>
      </c>
      <c r="G84" s="10">
        <v>53790</v>
      </c>
      <c r="H84" s="10">
        <v>12210</v>
      </c>
      <c r="I84" s="11">
        <v>0.185</v>
      </c>
      <c r="J84" s="13">
        <v>44685</v>
      </c>
      <c r="K84" s="13">
        <v>44685</v>
      </c>
      <c r="L84" s="12" t="s">
        <v>178</v>
      </c>
      <c r="M84" s="14">
        <v>53790</v>
      </c>
      <c r="N84" s="14">
        <v>12210</v>
      </c>
      <c r="O84" s="15">
        <v>0.185</v>
      </c>
    </row>
    <row r="85" spans="1:15" ht="38.25">
      <c r="A85" s="4" t="s">
        <v>179</v>
      </c>
      <c r="B85" s="5" t="s">
        <v>180</v>
      </c>
      <c r="C85" s="5" t="s">
        <v>75</v>
      </c>
      <c r="D85" s="5" t="s">
        <v>24</v>
      </c>
      <c r="E85" s="6" t="s">
        <v>20</v>
      </c>
      <c r="F85" s="7">
        <v>1442760</v>
      </c>
      <c r="G85" s="10">
        <v>1442760</v>
      </c>
      <c r="H85" s="10">
        <v>0</v>
      </c>
      <c r="I85" s="11">
        <v>0</v>
      </c>
      <c r="J85" s="13">
        <v>44686</v>
      </c>
      <c r="K85" s="13">
        <v>44686</v>
      </c>
      <c r="L85" s="12" t="s">
        <v>37</v>
      </c>
      <c r="M85" s="14">
        <v>1442760</v>
      </c>
      <c r="N85" s="14">
        <v>0</v>
      </c>
      <c r="O85" s="15">
        <v>0</v>
      </c>
    </row>
    <row r="86" spans="1:15" ht="102">
      <c r="A86" s="4" t="s">
        <v>181</v>
      </c>
      <c r="B86" s="5" t="s">
        <v>182</v>
      </c>
      <c r="C86" s="5" t="s">
        <v>17</v>
      </c>
      <c r="D86" s="5" t="s">
        <v>24</v>
      </c>
      <c r="E86" s="6" t="s">
        <v>20</v>
      </c>
      <c r="F86" s="7">
        <v>320000</v>
      </c>
      <c r="G86" s="10">
        <v>29200</v>
      </c>
      <c r="H86" s="10">
        <v>290800</v>
      </c>
      <c r="I86" s="11">
        <v>0.90874999999999995</v>
      </c>
      <c r="J86" s="13">
        <v>44686</v>
      </c>
      <c r="K86" s="13">
        <v>44686</v>
      </c>
      <c r="L86" s="12" t="s">
        <v>21</v>
      </c>
      <c r="M86" s="14">
        <v>29200</v>
      </c>
      <c r="N86" s="14">
        <v>290800</v>
      </c>
      <c r="O86" s="15">
        <v>0.90874999999999995</v>
      </c>
    </row>
    <row r="87" spans="1:15" ht="63.75">
      <c r="A87" s="4" t="s">
        <v>183</v>
      </c>
      <c r="B87" s="5" t="s">
        <v>184</v>
      </c>
      <c r="C87" s="5" t="s">
        <v>17</v>
      </c>
      <c r="D87" s="5" t="s">
        <v>24</v>
      </c>
      <c r="E87" s="6" t="s">
        <v>20</v>
      </c>
      <c r="F87" s="7">
        <v>1032689</v>
      </c>
      <c r="G87" s="10">
        <v>851968.25</v>
      </c>
      <c r="H87" s="10">
        <v>180720.75</v>
      </c>
      <c r="I87" s="11">
        <v>0.17499999999999999</v>
      </c>
      <c r="J87" s="13">
        <v>44693</v>
      </c>
      <c r="K87" s="13">
        <v>44693</v>
      </c>
      <c r="L87" s="12" t="s">
        <v>185</v>
      </c>
      <c r="M87" s="14">
        <v>851968.25</v>
      </c>
      <c r="N87" s="14">
        <v>180720.75</v>
      </c>
      <c r="O87" s="15">
        <v>0.17499999999999999</v>
      </c>
    </row>
    <row r="88" spans="1:15">
      <c r="A88" s="4" t="s">
        <v>186</v>
      </c>
      <c r="B88" s="5" t="s">
        <v>187</v>
      </c>
      <c r="C88" s="5" t="s">
        <v>17</v>
      </c>
      <c r="D88" s="5" t="s">
        <v>24</v>
      </c>
      <c r="E88" s="6" t="s">
        <v>20</v>
      </c>
      <c r="F88" s="7">
        <v>341190</v>
      </c>
      <c r="G88" s="10">
        <v>341190</v>
      </c>
      <c r="H88" s="10">
        <v>0</v>
      </c>
      <c r="I88" s="11">
        <v>0</v>
      </c>
      <c r="J88" s="13">
        <v>44687</v>
      </c>
      <c r="K88" s="13">
        <v>44687</v>
      </c>
      <c r="L88" s="12" t="s">
        <v>21</v>
      </c>
      <c r="M88" s="14">
        <v>341190</v>
      </c>
      <c r="N88" s="14">
        <v>0</v>
      </c>
      <c r="O88" s="15">
        <v>0</v>
      </c>
    </row>
    <row r="89" spans="1:15" ht="89.25">
      <c r="A89" s="4" t="s">
        <v>188</v>
      </c>
      <c r="B89" s="5" t="s">
        <v>113</v>
      </c>
      <c r="C89" s="5" t="s">
        <v>17</v>
      </c>
      <c r="D89" s="5" t="s">
        <v>24</v>
      </c>
      <c r="E89" s="6" t="s">
        <v>20</v>
      </c>
      <c r="F89" s="7">
        <v>2128953.69</v>
      </c>
      <c r="G89" s="9"/>
      <c r="H89" s="9"/>
      <c r="I89" s="9"/>
      <c r="J89" s="12"/>
      <c r="K89" s="12"/>
      <c r="L89" s="12"/>
      <c r="M89" s="12"/>
      <c r="N89" s="12"/>
      <c r="O89" s="12"/>
    </row>
    <row r="90" spans="1:15" ht="89.25">
      <c r="A90" s="4" t="s">
        <v>189</v>
      </c>
      <c r="B90" s="5" t="s">
        <v>113</v>
      </c>
      <c r="C90" s="5" t="s">
        <v>17</v>
      </c>
      <c r="D90" s="5" t="s">
        <v>24</v>
      </c>
      <c r="E90" s="6" t="s">
        <v>20</v>
      </c>
      <c r="F90" s="7">
        <v>3183954.48</v>
      </c>
      <c r="G90" s="9"/>
      <c r="H90" s="9"/>
      <c r="I90" s="9"/>
      <c r="J90" s="12"/>
      <c r="K90" s="12"/>
      <c r="L90" s="12"/>
      <c r="M90" s="12"/>
      <c r="N90" s="12"/>
      <c r="O90" s="12"/>
    </row>
    <row r="91" spans="1:15" ht="89.25">
      <c r="A91" s="4" t="s">
        <v>190</v>
      </c>
      <c r="B91" s="5" t="s">
        <v>113</v>
      </c>
      <c r="C91" s="5" t="s">
        <v>17</v>
      </c>
      <c r="D91" s="5" t="s">
        <v>24</v>
      </c>
      <c r="E91" s="6" t="s">
        <v>20</v>
      </c>
      <c r="F91" s="7">
        <v>1958384.7</v>
      </c>
      <c r="G91" s="9"/>
      <c r="H91" s="9"/>
      <c r="I91" s="9"/>
      <c r="J91" s="12"/>
      <c r="K91" s="12"/>
      <c r="L91" s="12"/>
      <c r="M91" s="12"/>
      <c r="N91" s="12"/>
      <c r="O91" s="12"/>
    </row>
    <row r="92" spans="1:15" ht="89.25">
      <c r="A92" s="4" t="s">
        <v>191</v>
      </c>
      <c r="B92" s="5" t="s">
        <v>113</v>
      </c>
      <c r="C92" s="5" t="s">
        <v>17</v>
      </c>
      <c r="D92" s="5" t="s">
        <v>24</v>
      </c>
      <c r="E92" s="6" t="s">
        <v>20</v>
      </c>
      <c r="F92" s="7">
        <v>2520630.63</v>
      </c>
      <c r="G92" s="9"/>
      <c r="H92" s="9"/>
      <c r="I92" s="9"/>
      <c r="J92" s="12"/>
      <c r="K92" s="12"/>
      <c r="L92" s="12"/>
      <c r="M92" s="12"/>
      <c r="N92" s="12"/>
      <c r="O92" s="12"/>
    </row>
    <row r="93" spans="1:15" ht="89.25">
      <c r="A93" s="4" t="s">
        <v>192</v>
      </c>
      <c r="B93" s="5" t="s">
        <v>113</v>
      </c>
      <c r="C93" s="5" t="s">
        <v>17</v>
      </c>
      <c r="D93" s="5" t="s">
        <v>24</v>
      </c>
      <c r="E93" s="6" t="s">
        <v>20</v>
      </c>
      <c r="F93" s="7">
        <v>1895211</v>
      </c>
      <c r="G93" s="9"/>
      <c r="H93" s="9"/>
      <c r="I93" s="9"/>
      <c r="J93" s="12"/>
      <c r="K93" s="12"/>
      <c r="L93" s="12"/>
      <c r="M93" s="12"/>
      <c r="N93" s="12"/>
      <c r="O93" s="12"/>
    </row>
    <row r="94" spans="1:15" ht="89.25">
      <c r="A94" s="4" t="s">
        <v>193</v>
      </c>
      <c r="B94" s="5" t="s">
        <v>113</v>
      </c>
      <c r="C94" s="5" t="s">
        <v>17</v>
      </c>
      <c r="D94" s="5" t="s">
        <v>24</v>
      </c>
      <c r="E94" s="6" t="s">
        <v>20</v>
      </c>
      <c r="F94" s="7">
        <v>2141588.4300000002</v>
      </c>
      <c r="G94" s="9"/>
      <c r="H94" s="9"/>
      <c r="I94" s="9"/>
      <c r="J94" s="12"/>
      <c r="K94" s="12"/>
      <c r="L94" s="12"/>
      <c r="M94" s="12"/>
      <c r="N94" s="12"/>
      <c r="O94" s="12"/>
    </row>
    <row r="95" spans="1:15" ht="76.5">
      <c r="A95" s="4" t="s">
        <v>194</v>
      </c>
      <c r="B95" s="5" t="s">
        <v>195</v>
      </c>
      <c r="C95" s="5" t="s">
        <v>75</v>
      </c>
      <c r="D95" s="5" t="s">
        <v>24</v>
      </c>
      <c r="E95" s="6" t="s">
        <v>20</v>
      </c>
      <c r="F95" s="7">
        <v>72000</v>
      </c>
      <c r="G95" s="10">
        <v>36640</v>
      </c>
      <c r="H95" s="10">
        <v>35360</v>
      </c>
      <c r="I95" s="11">
        <v>0.49111100000000002</v>
      </c>
      <c r="J95" s="13">
        <v>44692</v>
      </c>
      <c r="K95" s="13">
        <v>44692</v>
      </c>
      <c r="L95" s="12" t="s">
        <v>178</v>
      </c>
      <c r="M95" s="14">
        <v>36640</v>
      </c>
      <c r="N95" s="14">
        <v>35360</v>
      </c>
      <c r="O95" s="15">
        <v>0.49111100000000002</v>
      </c>
    </row>
    <row r="96" spans="1:15" ht="51">
      <c r="A96" s="4" t="s">
        <v>196</v>
      </c>
      <c r="B96" s="5" t="s">
        <v>197</v>
      </c>
      <c r="C96" s="5" t="s">
        <v>75</v>
      </c>
      <c r="D96" s="5" t="s">
        <v>24</v>
      </c>
      <c r="E96" s="6" t="s">
        <v>20</v>
      </c>
      <c r="F96" s="7">
        <v>41166.67</v>
      </c>
      <c r="G96" s="10">
        <v>36970.800000000003</v>
      </c>
      <c r="H96" s="10">
        <v>4195.87</v>
      </c>
      <c r="I96" s="11">
        <v>0.101924</v>
      </c>
      <c r="J96" s="13">
        <v>44692</v>
      </c>
      <c r="K96" s="13">
        <v>44692</v>
      </c>
      <c r="L96" s="12" t="s">
        <v>178</v>
      </c>
      <c r="M96" s="14">
        <v>36970.800000000003</v>
      </c>
      <c r="N96" s="14">
        <v>4195.87</v>
      </c>
      <c r="O96" s="15">
        <v>0.101924</v>
      </c>
    </row>
    <row r="97" spans="1:15" ht="51">
      <c r="A97" s="4" t="s">
        <v>198</v>
      </c>
      <c r="B97" s="5" t="s">
        <v>199</v>
      </c>
      <c r="C97" s="5" t="s">
        <v>75</v>
      </c>
      <c r="D97" s="5" t="s">
        <v>24</v>
      </c>
      <c r="E97" s="6" t="s">
        <v>20</v>
      </c>
      <c r="F97" s="7">
        <v>122400</v>
      </c>
      <c r="G97" s="10">
        <v>50388</v>
      </c>
      <c r="H97" s="10">
        <v>72012</v>
      </c>
      <c r="I97" s="11">
        <v>0.58833299999999999</v>
      </c>
      <c r="J97" s="13">
        <v>44692</v>
      </c>
      <c r="K97" s="13">
        <v>44692</v>
      </c>
      <c r="L97" s="12" t="s">
        <v>178</v>
      </c>
      <c r="M97" s="14">
        <v>50388</v>
      </c>
      <c r="N97" s="14">
        <v>72012</v>
      </c>
      <c r="O97" s="15">
        <v>0.58833299999999999</v>
      </c>
    </row>
    <row r="98" spans="1:15" ht="38.25">
      <c r="A98" s="4" t="s">
        <v>200</v>
      </c>
      <c r="B98" s="5" t="s">
        <v>201</v>
      </c>
      <c r="C98" s="5" t="s">
        <v>17</v>
      </c>
      <c r="D98" s="5" t="s">
        <v>24</v>
      </c>
      <c r="E98" s="6" t="s">
        <v>20</v>
      </c>
      <c r="F98" s="7">
        <v>10539.24</v>
      </c>
      <c r="G98" s="10">
        <v>10539.24</v>
      </c>
      <c r="H98" s="10">
        <v>0</v>
      </c>
      <c r="I98" s="11">
        <v>0</v>
      </c>
      <c r="J98" s="13">
        <v>44692</v>
      </c>
      <c r="K98" s="13">
        <v>44692</v>
      </c>
      <c r="L98" s="12" t="s">
        <v>202</v>
      </c>
      <c r="M98" s="14">
        <v>10539.24</v>
      </c>
      <c r="N98" s="14">
        <v>0</v>
      </c>
      <c r="O98" s="15">
        <v>0</v>
      </c>
    </row>
    <row r="99" spans="1:15" ht="25.5">
      <c r="A99" s="4" t="s">
        <v>203</v>
      </c>
      <c r="B99" s="5" t="s">
        <v>204</v>
      </c>
      <c r="C99" s="5" t="s">
        <v>75</v>
      </c>
      <c r="D99" s="5" t="s">
        <v>18</v>
      </c>
      <c r="E99" s="6" t="s">
        <v>20</v>
      </c>
      <c r="F99" s="7">
        <v>340360</v>
      </c>
      <c r="G99" s="10">
        <v>290000</v>
      </c>
      <c r="H99" s="10">
        <v>50360</v>
      </c>
      <c r="I99" s="11">
        <v>0.14796100000000001</v>
      </c>
      <c r="J99" s="13">
        <v>44685</v>
      </c>
      <c r="K99" s="13">
        <v>44685</v>
      </c>
      <c r="L99" s="12" t="s">
        <v>32</v>
      </c>
      <c r="M99" s="14">
        <v>290000</v>
      </c>
      <c r="N99" s="14">
        <v>50360</v>
      </c>
      <c r="O99" s="15">
        <v>0.14796100000000001</v>
      </c>
    </row>
    <row r="100" spans="1:15" ht="25.5">
      <c r="A100" s="4" t="s">
        <v>205</v>
      </c>
      <c r="B100" s="5" t="s">
        <v>206</v>
      </c>
      <c r="C100" s="5" t="s">
        <v>75</v>
      </c>
      <c r="D100" s="5" t="s">
        <v>18</v>
      </c>
      <c r="E100" s="6" t="s">
        <v>20</v>
      </c>
      <c r="F100" s="7">
        <v>498864</v>
      </c>
      <c r="G100" s="10">
        <v>468932.16</v>
      </c>
      <c r="H100" s="10">
        <v>29931.84</v>
      </c>
      <c r="I100" s="11">
        <v>0.06</v>
      </c>
      <c r="J100" s="13">
        <v>44685</v>
      </c>
      <c r="K100" s="13">
        <v>44685</v>
      </c>
      <c r="L100" s="12" t="s">
        <v>207</v>
      </c>
      <c r="M100" s="14">
        <v>468932.16</v>
      </c>
      <c r="N100" s="14">
        <v>29931.84</v>
      </c>
      <c r="O100" s="15">
        <v>0.06</v>
      </c>
    </row>
    <row r="101" spans="1:15" ht="38.25">
      <c r="A101" s="4" t="s">
        <v>208</v>
      </c>
      <c r="B101" s="5" t="s">
        <v>209</v>
      </c>
      <c r="C101" s="5" t="s">
        <v>75</v>
      </c>
      <c r="D101" s="5" t="s">
        <v>24</v>
      </c>
      <c r="E101" s="6" t="s">
        <v>20</v>
      </c>
      <c r="F101" s="7">
        <v>4387377.5999999996</v>
      </c>
      <c r="G101" s="10">
        <v>3553775.78</v>
      </c>
      <c r="H101" s="10">
        <v>833601.82</v>
      </c>
      <c r="I101" s="11">
        <v>0.19</v>
      </c>
      <c r="J101" s="13">
        <v>44697</v>
      </c>
      <c r="K101" s="13">
        <v>44697</v>
      </c>
      <c r="L101" s="12" t="s">
        <v>207</v>
      </c>
      <c r="M101" s="14">
        <v>3553775.78</v>
      </c>
      <c r="N101" s="14">
        <v>833601.82</v>
      </c>
      <c r="O101" s="15">
        <v>0.19</v>
      </c>
    </row>
    <row r="102" spans="1:15" ht="38.25">
      <c r="A102" s="4" t="s">
        <v>210</v>
      </c>
      <c r="B102" s="5" t="s">
        <v>211</v>
      </c>
      <c r="C102" s="5" t="s">
        <v>75</v>
      </c>
      <c r="D102" s="5" t="s">
        <v>24</v>
      </c>
      <c r="E102" s="6" t="s">
        <v>20</v>
      </c>
      <c r="F102" s="7">
        <v>4493668.8</v>
      </c>
      <c r="G102" s="10">
        <v>3437656.82</v>
      </c>
      <c r="H102" s="10">
        <v>1056011.98</v>
      </c>
      <c r="I102" s="11">
        <v>0.23499999999999999</v>
      </c>
      <c r="J102" s="13">
        <v>44698</v>
      </c>
      <c r="K102" s="13">
        <v>44698</v>
      </c>
      <c r="L102" s="12" t="s">
        <v>207</v>
      </c>
      <c r="M102" s="14">
        <v>3437656.82</v>
      </c>
      <c r="N102" s="14">
        <v>1056011.98</v>
      </c>
      <c r="O102" s="15">
        <v>0.23499999999999999</v>
      </c>
    </row>
    <row r="103" spans="1:15" ht="38.25">
      <c r="A103" s="4" t="s">
        <v>212</v>
      </c>
      <c r="B103" s="5" t="s">
        <v>213</v>
      </c>
      <c r="C103" s="5" t="s">
        <v>75</v>
      </c>
      <c r="D103" s="5" t="s">
        <v>24</v>
      </c>
      <c r="E103" s="6" t="s">
        <v>20</v>
      </c>
      <c r="F103" s="7">
        <v>5468725.2000000002</v>
      </c>
      <c r="G103" s="10">
        <v>5441381.5700000003</v>
      </c>
      <c r="H103" s="10">
        <v>27343.63</v>
      </c>
      <c r="I103" s="11">
        <v>5.0000000000000001E-3</v>
      </c>
      <c r="J103" s="13">
        <v>44698</v>
      </c>
      <c r="K103" s="13">
        <v>44698</v>
      </c>
      <c r="L103" s="12" t="s">
        <v>207</v>
      </c>
      <c r="M103" s="14">
        <v>5441381.5700000003</v>
      </c>
      <c r="N103" s="14">
        <v>27343.63</v>
      </c>
      <c r="O103" s="15">
        <v>5.0000000000000001E-3</v>
      </c>
    </row>
    <row r="104" spans="1:15" ht="38.25">
      <c r="A104" s="4" t="s">
        <v>214</v>
      </c>
      <c r="B104" s="5" t="s">
        <v>215</v>
      </c>
      <c r="C104" s="5" t="s">
        <v>75</v>
      </c>
      <c r="D104" s="5" t="s">
        <v>24</v>
      </c>
      <c r="E104" s="6" t="s">
        <v>20</v>
      </c>
      <c r="F104" s="7">
        <v>4174753.2</v>
      </c>
      <c r="G104" s="10">
        <v>3298054.86</v>
      </c>
      <c r="H104" s="10">
        <v>876698.34</v>
      </c>
      <c r="I104" s="11">
        <v>0.21</v>
      </c>
      <c r="J104" s="13">
        <v>44697</v>
      </c>
      <c r="K104" s="13">
        <v>44697</v>
      </c>
      <c r="L104" s="12" t="s">
        <v>207</v>
      </c>
      <c r="M104" s="14">
        <v>3298054.86</v>
      </c>
      <c r="N104" s="14">
        <v>876698.34</v>
      </c>
      <c r="O104" s="15">
        <v>0.21</v>
      </c>
    </row>
    <row r="105" spans="1:15" ht="25.5">
      <c r="A105" s="4" t="s">
        <v>216</v>
      </c>
      <c r="B105" s="5" t="s">
        <v>217</v>
      </c>
      <c r="C105" s="5" t="s">
        <v>75</v>
      </c>
      <c r="D105" s="5" t="s">
        <v>24</v>
      </c>
      <c r="E105" s="6" t="s">
        <v>20</v>
      </c>
      <c r="F105" s="7">
        <v>1188760.8</v>
      </c>
      <c r="G105" s="10">
        <v>1010446.8</v>
      </c>
      <c r="H105" s="10">
        <v>178314</v>
      </c>
      <c r="I105" s="11">
        <v>0.15</v>
      </c>
      <c r="J105" s="13">
        <v>44697</v>
      </c>
      <c r="K105" s="13">
        <v>44697</v>
      </c>
      <c r="L105" s="12" t="s">
        <v>207</v>
      </c>
      <c r="M105" s="14">
        <v>1010446.8</v>
      </c>
      <c r="N105" s="14">
        <v>178314</v>
      </c>
      <c r="O105" s="15">
        <v>0.15</v>
      </c>
    </row>
    <row r="106" spans="1:15" ht="38.25">
      <c r="A106" s="4" t="s">
        <v>218</v>
      </c>
      <c r="B106" s="5" t="s">
        <v>219</v>
      </c>
      <c r="C106" s="5" t="s">
        <v>75</v>
      </c>
      <c r="D106" s="5" t="s">
        <v>24</v>
      </c>
      <c r="E106" s="6" t="s">
        <v>20</v>
      </c>
      <c r="F106" s="7">
        <v>3669546</v>
      </c>
      <c r="G106" s="10">
        <v>2807202.69</v>
      </c>
      <c r="H106" s="10">
        <v>862343.31</v>
      </c>
      <c r="I106" s="11">
        <v>0.23499999999999999</v>
      </c>
      <c r="J106" s="13">
        <v>44698</v>
      </c>
      <c r="K106" s="13">
        <v>44698</v>
      </c>
      <c r="L106" s="12" t="s">
        <v>207</v>
      </c>
      <c r="M106" s="14">
        <v>2807202.69</v>
      </c>
      <c r="N106" s="14">
        <v>862343.31</v>
      </c>
      <c r="O106" s="15">
        <v>0.23499999999999999</v>
      </c>
    </row>
    <row r="107" spans="1:15" ht="38.25">
      <c r="A107" s="4" t="s">
        <v>220</v>
      </c>
      <c r="B107" s="5" t="s">
        <v>221</v>
      </c>
      <c r="C107" s="5" t="s">
        <v>75</v>
      </c>
      <c r="D107" s="5" t="s">
        <v>24</v>
      </c>
      <c r="E107" s="6" t="s">
        <v>20</v>
      </c>
      <c r="F107" s="7">
        <v>1108450.8</v>
      </c>
      <c r="G107" s="10">
        <v>1003147.86</v>
      </c>
      <c r="H107" s="10">
        <v>105302.94</v>
      </c>
      <c r="I107" s="11">
        <v>9.5000000000000001E-2</v>
      </c>
      <c r="J107" s="13">
        <v>44701</v>
      </c>
      <c r="K107" s="13">
        <v>44701</v>
      </c>
      <c r="L107" s="12" t="s">
        <v>207</v>
      </c>
      <c r="M107" s="14">
        <v>1003147.86</v>
      </c>
      <c r="N107" s="14">
        <v>105302.94</v>
      </c>
      <c r="O107" s="15">
        <v>9.5000000000000001E-2</v>
      </c>
    </row>
    <row r="108" spans="1:15" ht="38.25">
      <c r="A108" s="4" t="s">
        <v>222</v>
      </c>
      <c r="B108" s="5" t="s">
        <v>223</v>
      </c>
      <c r="C108" s="5" t="s">
        <v>75</v>
      </c>
      <c r="D108" s="5" t="s">
        <v>24</v>
      </c>
      <c r="E108" s="6" t="s">
        <v>20</v>
      </c>
      <c r="F108" s="7">
        <v>478488</v>
      </c>
      <c r="G108" s="10">
        <v>476095.56</v>
      </c>
      <c r="H108" s="10">
        <v>2392.44</v>
      </c>
      <c r="I108" s="11">
        <v>5.0000000000000001E-3</v>
      </c>
      <c r="J108" s="13">
        <v>44701</v>
      </c>
      <c r="K108" s="13">
        <v>44701</v>
      </c>
      <c r="L108" s="12" t="s">
        <v>207</v>
      </c>
      <c r="M108" s="14">
        <v>476095.56</v>
      </c>
      <c r="N108" s="14">
        <v>2392.44</v>
      </c>
      <c r="O108" s="15">
        <v>5.0000000000000001E-3</v>
      </c>
    </row>
    <row r="109" spans="1:15" ht="25.5">
      <c r="A109" s="4" t="s">
        <v>224</v>
      </c>
      <c r="B109" s="5" t="s">
        <v>225</v>
      </c>
      <c r="C109" s="5" t="s">
        <v>75</v>
      </c>
      <c r="D109" s="5" t="s">
        <v>24</v>
      </c>
      <c r="E109" s="6" t="s">
        <v>20</v>
      </c>
      <c r="F109" s="7">
        <v>897457.2</v>
      </c>
      <c r="G109" s="10">
        <v>897457.2</v>
      </c>
      <c r="H109" s="10">
        <v>0</v>
      </c>
      <c r="I109" s="11">
        <v>0</v>
      </c>
      <c r="J109" s="13">
        <v>44701</v>
      </c>
      <c r="K109" s="13">
        <v>44701</v>
      </c>
      <c r="L109" s="12" t="s">
        <v>207</v>
      </c>
      <c r="M109" s="14">
        <v>897457.2</v>
      </c>
      <c r="N109" s="14">
        <v>0</v>
      </c>
      <c r="O109" s="15">
        <v>0</v>
      </c>
    </row>
    <row r="110" spans="1:15" ht="25.5">
      <c r="A110" s="4" t="s">
        <v>226</v>
      </c>
      <c r="B110" s="5" t="s">
        <v>227</v>
      </c>
      <c r="C110" s="5" t="s">
        <v>75</v>
      </c>
      <c r="D110" s="5" t="s">
        <v>24</v>
      </c>
      <c r="E110" s="6" t="s">
        <v>20</v>
      </c>
      <c r="F110" s="7">
        <v>1374404.4</v>
      </c>
      <c r="G110" s="10">
        <v>1333172.22</v>
      </c>
      <c r="H110" s="10">
        <v>41232.18</v>
      </c>
      <c r="I110" s="11">
        <v>0.03</v>
      </c>
      <c r="J110" s="13">
        <v>44701</v>
      </c>
      <c r="K110" s="13">
        <v>44701</v>
      </c>
      <c r="L110" s="12" t="s">
        <v>207</v>
      </c>
      <c r="M110" s="14">
        <v>1333172.22</v>
      </c>
      <c r="N110" s="14">
        <v>41232.18</v>
      </c>
      <c r="O110" s="15">
        <v>0.03</v>
      </c>
    </row>
    <row r="111" spans="1:15" ht="38.25">
      <c r="A111" s="4" t="s">
        <v>228</v>
      </c>
      <c r="B111" s="5" t="s">
        <v>229</v>
      </c>
      <c r="C111" s="5" t="s">
        <v>75</v>
      </c>
      <c r="D111" s="5" t="s">
        <v>24</v>
      </c>
      <c r="E111" s="6" t="s">
        <v>20</v>
      </c>
      <c r="F111" s="7">
        <v>3044392.8</v>
      </c>
      <c r="G111" s="10">
        <v>2953060.98</v>
      </c>
      <c r="H111" s="10">
        <v>91331.82</v>
      </c>
      <c r="I111" s="11">
        <v>0.03</v>
      </c>
      <c r="J111" s="13">
        <v>44701</v>
      </c>
      <c r="K111" s="13">
        <v>44701</v>
      </c>
      <c r="L111" s="12" t="s">
        <v>207</v>
      </c>
      <c r="M111" s="14">
        <v>2953060.98</v>
      </c>
      <c r="N111" s="14">
        <v>91331.82</v>
      </c>
      <c r="O111" s="15">
        <v>0.03</v>
      </c>
    </row>
    <row r="112" spans="1:15" ht="38.25">
      <c r="A112" s="4" t="s">
        <v>230</v>
      </c>
      <c r="B112" s="5" t="s">
        <v>231</v>
      </c>
      <c r="C112" s="5" t="s">
        <v>75</v>
      </c>
      <c r="D112" s="5" t="s">
        <v>24</v>
      </c>
      <c r="E112" s="6" t="s">
        <v>20</v>
      </c>
      <c r="F112" s="7">
        <v>5710990.7999999998</v>
      </c>
      <c r="G112" s="10">
        <v>5568216</v>
      </c>
      <c r="H112" s="10">
        <v>142774.79999999999</v>
      </c>
      <c r="I112" s="11">
        <v>2.5000000000000001E-2</v>
      </c>
      <c r="J112" s="13">
        <v>44701</v>
      </c>
      <c r="K112" s="13">
        <v>44701</v>
      </c>
      <c r="L112" s="12" t="s">
        <v>207</v>
      </c>
      <c r="M112" s="14">
        <v>5568216</v>
      </c>
      <c r="N112" s="14">
        <v>142774.79999999999</v>
      </c>
      <c r="O112" s="15">
        <v>2.5000000000000001E-2</v>
      </c>
    </row>
    <row r="113" spans="1:15" ht="25.5">
      <c r="A113" s="4" t="s">
        <v>232</v>
      </c>
      <c r="B113" s="5" t="s">
        <v>233</v>
      </c>
      <c r="C113" s="5" t="s">
        <v>75</v>
      </c>
      <c r="D113" s="5" t="s">
        <v>24</v>
      </c>
      <c r="E113" s="6" t="s">
        <v>20</v>
      </c>
      <c r="F113" s="7">
        <v>1266740.3999999999</v>
      </c>
      <c r="G113" s="10">
        <v>1026059.42</v>
      </c>
      <c r="H113" s="10">
        <v>240680.98</v>
      </c>
      <c r="I113" s="11">
        <v>0.19</v>
      </c>
      <c r="J113" s="13">
        <v>44705</v>
      </c>
      <c r="K113" s="13">
        <v>44705</v>
      </c>
      <c r="L113" s="12" t="s">
        <v>207</v>
      </c>
      <c r="M113" s="14">
        <v>1026059.42</v>
      </c>
      <c r="N113" s="14">
        <v>240680.98</v>
      </c>
      <c r="O113" s="15">
        <v>0.19</v>
      </c>
    </row>
    <row r="114" spans="1:15" ht="25.5">
      <c r="A114" s="4" t="s">
        <v>234</v>
      </c>
      <c r="B114" s="5" t="s">
        <v>235</v>
      </c>
      <c r="C114" s="5" t="s">
        <v>75</v>
      </c>
      <c r="D114" s="5" t="s">
        <v>24</v>
      </c>
      <c r="E114" s="6" t="s">
        <v>20</v>
      </c>
      <c r="F114" s="7">
        <v>2741319.6</v>
      </c>
      <c r="G114" s="10">
        <v>2220468.7999999998</v>
      </c>
      <c r="H114" s="10">
        <v>520850.8</v>
      </c>
      <c r="I114" s="11">
        <v>0.19</v>
      </c>
      <c r="J114" s="13">
        <v>44705</v>
      </c>
      <c r="K114" s="13">
        <v>44705</v>
      </c>
      <c r="L114" s="12" t="s">
        <v>207</v>
      </c>
      <c r="M114" s="14">
        <v>2220468.7999999998</v>
      </c>
      <c r="N114" s="14">
        <v>520850.8</v>
      </c>
      <c r="O114" s="15">
        <v>0.19</v>
      </c>
    </row>
    <row r="115" spans="1:15" ht="38.25">
      <c r="A115" s="4" t="s">
        <v>236</v>
      </c>
      <c r="B115" s="5" t="s">
        <v>237</v>
      </c>
      <c r="C115" s="5" t="s">
        <v>75</v>
      </c>
      <c r="D115" s="5" t="s">
        <v>24</v>
      </c>
      <c r="E115" s="6" t="s">
        <v>20</v>
      </c>
      <c r="F115" s="7">
        <v>4504134</v>
      </c>
      <c r="G115" s="10">
        <v>3445662.51</v>
      </c>
      <c r="H115" s="10">
        <v>1058471.49</v>
      </c>
      <c r="I115" s="11">
        <v>0.23499999999999999</v>
      </c>
      <c r="J115" s="13">
        <v>44705</v>
      </c>
      <c r="K115" s="13">
        <v>44705</v>
      </c>
      <c r="L115" s="12" t="s">
        <v>207</v>
      </c>
      <c r="M115" s="14">
        <v>3445662.51</v>
      </c>
      <c r="N115" s="14">
        <v>1058471.49</v>
      </c>
      <c r="O115" s="15">
        <v>0.23499999999999999</v>
      </c>
    </row>
    <row r="116" spans="1:15" ht="51">
      <c r="A116" s="4" t="s">
        <v>238</v>
      </c>
      <c r="B116" s="5" t="s">
        <v>239</v>
      </c>
      <c r="C116" s="5" t="s">
        <v>75</v>
      </c>
      <c r="D116" s="5" t="s">
        <v>24</v>
      </c>
      <c r="E116" s="6" t="s">
        <v>20</v>
      </c>
      <c r="F116" s="7">
        <v>6251899.2000000002</v>
      </c>
      <c r="G116" s="10">
        <v>5001519.2</v>
      </c>
      <c r="H116" s="10">
        <v>1250380</v>
      </c>
      <c r="I116" s="11">
        <v>0.2</v>
      </c>
      <c r="J116" s="13">
        <v>44705</v>
      </c>
      <c r="K116" s="13">
        <v>44705</v>
      </c>
      <c r="L116" s="12" t="s">
        <v>207</v>
      </c>
      <c r="M116" s="14">
        <v>5001519.2</v>
      </c>
      <c r="N116" s="14">
        <v>1250380</v>
      </c>
      <c r="O116" s="15">
        <v>0.2</v>
      </c>
    </row>
    <row r="117" spans="1:15" ht="51">
      <c r="A117" s="4" t="s">
        <v>240</v>
      </c>
      <c r="B117" s="5" t="s">
        <v>241</v>
      </c>
      <c r="C117" s="5" t="s">
        <v>75</v>
      </c>
      <c r="D117" s="5" t="s">
        <v>24</v>
      </c>
      <c r="E117" s="6" t="s">
        <v>20</v>
      </c>
      <c r="F117" s="7">
        <v>9386487.5999999996</v>
      </c>
      <c r="G117" s="10">
        <v>7509190</v>
      </c>
      <c r="H117" s="10">
        <v>1877297.6</v>
      </c>
      <c r="I117" s="11">
        <v>0.2</v>
      </c>
      <c r="J117" s="13">
        <v>44705</v>
      </c>
      <c r="K117" s="13">
        <v>44705</v>
      </c>
      <c r="L117" s="12" t="s">
        <v>207</v>
      </c>
      <c r="M117" s="14">
        <v>7509190</v>
      </c>
      <c r="N117" s="14">
        <v>1877297.6</v>
      </c>
      <c r="O117" s="15">
        <v>0.2</v>
      </c>
    </row>
    <row r="118" spans="1:15" ht="51">
      <c r="A118" s="4" t="s">
        <v>242</v>
      </c>
      <c r="B118" s="5" t="s">
        <v>243</v>
      </c>
      <c r="C118" s="5" t="s">
        <v>75</v>
      </c>
      <c r="D118" s="5" t="s">
        <v>24</v>
      </c>
      <c r="E118" s="6" t="s">
        <v>20</v>
      </c>
      <c r="F118" s="7">
        <v>9385153.1999999993</v>
      </c>
      <c r="G118" s="10">
        <v>7461196.6299999999</v>
      </c>
      <c r="H118" s="10">
        <v>1923956.57</v>
      </c>
      <c r="I118" s="11">
        <v>0.20499999999999999</v>
      </c>
      <c r="J118" s="13">
        <v>44705</v>
      </c>
      <c r="K118" s="13">
        <v>44705</v>
      </c>
      <c r="L118" s="12" t="s">
        <v>207</v>
      </c>
      <c r="M118" s="14">
        <v>7461196.6299999999</v>
      </c>
      <c r="N118" s="14">
        <v>1923956.57</v>
      </c>
      <c r="O118" s="15">
        <v>0.20499999999999999</v>
      </c>
    </row>
    <row r="119" spans="1:15" ht="51">
      <c r="A119" s="4" t="s">
        <v>244</v>
      </c>
      <c r="B119" s="5" t="s">
        <v>245</v>
      </c>
      <c r="C119" s="5" t="s">
        <v>75</v>
      </c>
      <c r="D119" s="5" t="s">
        <v>24</v>
      </c>
      <c r="E119" s="6" t="s">
        <v>20</v>
      </c>
      <c r="F119" s="7">
        <v>7062549.5999999996</v>
      </c>
      <c r="G119" s="10">
        <v>5579414.0999999996</v>
      </c>
      <c r="H119" s="10">
        <v>1483135.5</v>
      </c>
      <c r="I119" s="11">
        <v>0.21</v>
      </c>
      <c r="J119" s="13">
        <v>44705</v>
      </c>
      <c r="K119" s="13">
        <v>44705</v>
      </c>
      <c r="L119" s="12" t="s">
        <v>207</v>
      </c>
      <c r="M119" s="14">
        <v>5579414.0999999996</v>
      </c>
      <c r="N119" s="14">
        <v>1483135.5</v>
      </c>
      <c r="O119" s="15">
        <v>0.21</v>
      </c>
    </row>
    <row r="120" spans="1:15" ht="38.25">
      <c r="A120" s="4" t="s">
        <v>246</v>
      </c>
      <c r="B120" s="5" t="s">
        <v>247</v>
      </c>
      <c r="C120" s="5" t="s">
        <v>75</v>
      </c>
      <c r="D120" s="5" t="s">
        <v>24</v>
      </c>
      <c r="E120" s="6" t="s">
        <v>20</v>
      </c>
      <c r="F120" s="7">
        <v>703266</v>
      </c>
      <c r="G120" s="10">
        <v>226438.55</v>
      </c>
      <c r="H120" s="10">
        <v>476827.45</v>
      </c>
      <c r="I120" s="11">
        <v>0.67801900000000004</v>
      </c>
      <c r="J120" s="13">
        <v>44708</v>
      </c>
      <c r="K120" s="13">
        <v>44708</v>
      </c>
      <c r="L120" s="12" t="s">
        <v>248</v>
      </c>
      <c r="M120" s="14">
        <v>226438.55</v>
      </c>
      <c r="N120" s="14">
        <v>476827.45</v>
      </c>
      <c r="O120" s="15">
        <v>0.67801900000000004</v>
      </c>
    </row>
    <row r="121" spans="1:15" ht="38.25">
      <c r="A121" s="4" t="s">
        <v>249</v>
      </c>
      <c r="B121" s="5" t="s">
        <v>250</v>
      </c>
      <c r="C121" s="5" t="s">
        <v>75</v>
      </c>
      <c r="D121" s="5" t="s">
        <v>24</v>
      </c>
      <c r="E121" s="6" t="s">
        <v>20</v>
      </c>
      <c r="F121" s="7">
        <v>703266</v>
      </c>
      <c r="G121" s="10">
        <v>411410.61</v>
      </c>
      <c r="H121" s="10">
        <v>291855.39</v>
      </c>
      <c r="I121" s="11">
        <v>0.41499999999999998</v>
      </c>
      <c r="J121" s="13">
        <v>44708</v>
      </c>
      <c r="K121" s="13">
        <v>44708</v>
      </c>
      <c r="L121" s="12" t="s">
        <v>251</v>
      </c>
      <c r="M121" s="14">
        <v>411410.61</v>
      </c>
      <c r="N121" s="14">
        <v>291855.39</v>
      </c>
      <c r="O121" s="15">
        <v>0.41499999999999998</v>
      </c>
    </row>
    <row r="122" spans="1:15" ht="38.25">
      <c r="A122" s="4" t="s">
        <v>252</v>
      </c>
      <c r="B122" s="5" t="s">
        <v>253</v>
      </c>
      <c r="C122" s="5" t="s">
        <v>75</v>
      </c>
      <c r="D122" s="5" t="s">
        <v>24</v>
      </c>
      <c r="E122" s="6" t="s">
        <v>20</v>
      </c>
      <c r="F122" s="7">
        <v>1551879.6</v>
      </c>
      <c r="G122" s="10">
        <v>1551879.6</v>
      </c>
      <c r="H122" s="10">
        <v>0</v>
      </c>
      <c r="I122" s="11">
        <v>0</v>
      </c>
      <c r="J122" s="13">
        <v>44705</v>
      </c>
      <c r="K122" s="13">
        <v>44705</v>
      </c>
      <c r="L122" s="12" t="s">
        <v>248</v>
      </c>
      <c r="M122" s="14">
        <v>1551879.6</v>
      </c>
      <c r="N122" s="14">
        <v>0</v>
      </c>
      <c r="O122" s="15">
        <v>0</v>
      </c>
    </row>
    <row r="123" spans="1:15" ht="140.25">
      <c r="A123" s="4" t="s">
        <v>254</v>
      </c>
      <c r="B123" s="5" t="s">
        <v>255</v>
      </c>
      <c r="C123" s="5" t="s">
        <v>89</v>
      </c>
      <c r="D123" s="5" t="s">
        <v>24</v>
      </c>
      <c r="E123" s="6" t="s">
        <v>20</v>
      </c>
      <c r="F123" s="7">
        <v>147000</v>
      </c>
      <c r="G123" s="10">
        <v>147000</v>
      </c>
      <c r="H123" s="10">
        <v>0</v>
      </c>
      <c r="I123" s="11">
        <v>0</v>
      </c>
      <c r="J123" s="13">
        <v>44705</v>
      </c>
      <c r="K123" s="13">
        <v>44705</v>
      </c>
      <c r="L123" s="12" t="s">
        <v>256</v>
      </c>
      <c r="M123" s="14">
        <v>147000</v>
      </c>
      <c r="N123" s="14">
        <v>0</v>
      </c>
      <c r="O123" s="15">
        <v>0</v>
      </c>
    </row>
    <row r="124" spans="1:15" ht="38.25">
      <c r="A124" s="4" t="s">
        <v>257</v>
      </c>
      <c r="B124" s="5" t="s">
        <v>258</v>
      </c>
      <c r="C124" s="5" t="s">
        <v>75</v>
      </c>
      <c r="D124" s="5" t="s">
        <v>24</v>
      </c>
      <c r="E124" s="6" t="s">
        <v>20</v>
      </c>
      <c r="F124" s="7">
        <v>8816089.9600000009</v>
      </c>
      <c r="G124" s="10">
        <v>7625917.8099999996</v>
      </c>
      <c r="H124" s="10">
        <v>1190172.1499999999</v>
      </c>
      <c r="I124" s="11">
        <v>0.13500000000000001</v>
      </c>
      <c r="J124" s="13">
        <v>44711</v>
      </c>
      <c r="K124" s="13">
        <v>44711</v>
      </c>
      <c r="L124" s="12" t="s">
        <v>259</v>
      </c>
      <c r="M124" s="14">
        <v>7625917.8099999996</v>
      </c>
      <c r="N124" s="14">
        <v>1190172.1499999999</v>
      </c>
      <c r="O124" s="15">
        <v>0.13500000000000001</v>
      </c>
    </row>
    <row r="125" spans="1:15">
      <c r="A125" s="4" t="s">
        <v>260</v>
      </c>
      <c r="B125" s="5" t="s">
        <v>261</v>
      </c>
      <c r="C125" s="5" t="s">
        <v>17</v>
      </c>
      <c r="D125" s="5" t="s">
        <v>24</v>
      </c>
      <c r="E125" s="6" t="s">
        <v>20</v>
      </c>
      <c r="F125" s="7">
        <v>13253.31</v>
      </c>
      <c r="G125" s="10">
        <v>13253.31</v>
      </c>
      <c r="H125" s="10">
        <v>0</v>
      </c>
      <c r="I125" s="11">
        <v>0</v>
      </c>
      <c r="J125" s="13">
        <v>44715</v>
      </c>
      <c r="K125" s="13">
        <v>44715</v>
      </c>
      <c r="L125" s="12" t="s">
        <v>262</v>
      </c>
      <c r="M125" s="14">
        <v>13253.31</v>
      </c>
      <c r="N125" s="14">
        <v>0</v>
      </c>
      <c r="O125" s="15">
        <v>0</v>
      </c>
    </row>
    <row r="126" spans="1:15">
      <c r="A126" s="4" t="s">
        <v>263</v>
      </c>
      <c r="B126" s="5" t="s">
        <v>264</v>
      </c>
      <c r="C126" s="5" t="s">
        <v>17</v>
      </c>
      <c r="D126" s="5" t="s">
        <v>24</v>
      </c>
      <c r="E126" s="6" t="s">
        <v>19</v>
      </c>
      <c r="F126" s="7">
        <v>40978.080000000002</v>
      </c>
      <c r="G126" s="10">
        <v>29294.1</v>
      </c>
      <c r="H126" s="10">
        <v>11683.98</v>
      </c>
      <c r="I126" s="11">
        <v>0.28512799999999999</v>
      </c>
      <c r="J126" s="13">
        <v>44715</v>
      </c>
      <c r="K126" s="13">
        <v>44715</v>
      </c>
      <c r="L126" s="12" t="s">
        <v>47</v>
      </c>
      <c r="M126" s="14">
        <v>29294.1</v>
      </c>
      <c r="N126" s="14">
        <v>11683.98</v>
      </c>
      <c r="O126" s="15">
        <v>0.28512799999999999</v>
      </c>
    </row>
    <row r="127" spans="1:15" ht="25.5">
      <c r="A127" s="4" t="s">
        <v>265</v>
      </c>
      <c r="B127" s="5" t="s">
        <v>266</v>
      </c>
      <c r="C127" s="5" t="s">
        <v>17</v>
      </c>
      <c r="D127" s="5" t="s">
        <v>24</v>
      </c>
      <c r="E127" s="6" t="s">
        <v>20</v>
      </c>
      <c r="F127" s="7">
        <v>78971.33</v>
      </c>
      <c r="G127" s="10">
        <v>50021.02</v>
      </c>
      <c r="H127" s="10">
        <v>28950.31</v>
      </c>
      <c r="I127" s="11">
        <v>0.366593</v>
      </c>
      <c r="J127" s="13">
        <v>44715</v>
      </c>
      <c r="K127" s="13">
        <v>44715</v>
      </c>
      <c r="L127" s="12" t="s">
        <v>267</v>
      </c>
      <c r="M127" s="14">
        <v>50021.02</v>
      </c>
      <c r="N127" s="14">
        <v>28950.31</v>
      </c>
      <c r="O127" s="15">
        <v>0.366593</v>
      </c>
    </row>
    <row r="128" spans="1:15" ht="140.25">
      <c r="A128" s="4" t="s">
        <v>268</v>
      </c>
      <c r="B128" s="5" t="s">
        <v>91</v>
      </c>
      <c r="C128" s="5" t="s">
        <v>17</v>
      </c>
      <c r="D128" s="5" t="s">
        <v>24</v>
      </c>
      <c r="E128" s="6" t="s">
        <v>19</v>
      </c>
      <c r="F128" s="7">
        <v>2100000</v>
      </c>
      <c r="G128" s="9"/>
      <c r="H128" s="9"/>
      <c r="I128" s="9"/>
      <c r="J128" s="12"/>
      <c r="K128" s="12"/>
      <c r="L128" s="12"/>
      <c r="M128" s="12"/>
      <c r="N128" s="12"/>
      <c r="O128" s="12"/>
    </row>
    <row r="129" spans="1:15" ht="38.25">
      <c r="A129" s="4" t="s">
        <v>269</v>
      </c>
      <c r="B129" s="5" t="s">
        <v>270</v>
      </c>
      <c r="C129" s="5" t="s">
        <v>17</v>
      </c>
      <c r="D129" s="5" t="s">
        <v>24</v>
      </c>
      <c r="E129" s="6" t="s">
        <v>20</v>
      </c>
      <c r="F129" s="7">
        <v>5441666.6699999999</v>
      </c>
      <c r="G129" s="10">
        <v>5441666.6699999999</v>
      </c>
      <c r="H129" s="10">
        <v>0</v>
      </c>
      <c r="I129" s="11">
        <v>0</v>
      </c>
      <c r="J129" s="13">
        <v>44720</v>
      </c>
      <c r="K129" s="13">
        <v>44720</v>
      </c>
      <c r="L129" s="12" t="s">
        <v>136</v>
      </c>
      <c r="M129" s="14">
        <v>5441666.6699999999</v>
      </c>
      <c r="N129" s="14">
        <v>0</v>
      </c>
      <c r="O129" s="15">
        <v>0</v>
      </c>
    </row>
    <row r="130" spans="1:15" ht="51">
      <c r="A130" s="4" t="s">
        <v>271</v>
      </c>
      <c r="B130" s="5" t="s">
        <v>272</v>
      </c>
      <c r="C130" s="5" t="s">
        <v>17</v>
      </c>
      <c r="D130" s="5" t="s">
        <v>24</v>
      </c>
      <c r="E130" s="6" t="s">
        <v>20</v>
      </c>
      <c r="F130" s="7">
        <v>717694.7</v>
      </c>
      <c r="G130" s="9"/>
      <c r="H130" s="9"/>
      <c r="I130" s="9"/>
      <c r="J130" s="12"/>
      <c r="K130" s="12"/>
      <c r="L130" s="12"/>
      <c r="M130" s="12"/>
      <c r="N130" s="12"/>
      <c r="O130" s="12"/>
    </row>
    <row r="131" spans="1:15">
      <c r="A131" s="4" t="s">
        <v>273</v>
      </c>
      <c r="B131" s="5" t="s">
        <v>274</v>
      </c>
      <c r="C131" s="5" t="s">
        <v>17</v>
      </c>
      <c r="D131" s="5" t="s">
        <v>18</v>
      </c>
      <c r="E131" s="6" t="s">
        <v>20</v>
      </c>
      <c r="F131" s="7">
        <v>181013.32</v>
      </c>
      <c r="G131" s="10">
        <v>77000</v>
      </c>
      <c r="H131" s="10">
        <v>104013.32</v>
      </c>
      <c r="I131" s="11">
        <v>0.57461700000000004</v>
      </c>
      <c r="J131" s="13">
        <v>44711</v>
      </c>
      <c r="K131" s="13">
        <v>44711</v>
      </c>
      <c r="L131" s="12" t="s">
        <v>21</v>
      </c>
      <c r="M131" s="14">
        <v>77000</v>
      </c>
      <c r="N131" s="14">
        <v>104013.32</v>
      </c>
      <c r="O131" s="15">
        <v>0.57461700000000004</v>
      </c>
    </row>
    <row r="132" spans="1:15">
      <c r="A132" s="4" t="s">
        <v>275</v>
      </c>
      <c r="B132" s="5" t="s">
        <v>276</v>
      </c>
      <c r="C132" s="5" t="s">
        <v>17</v>
      </c>
      <c r="D132" s="5" t="s">
        <v>18</v>
      </c>
      <c r="E132" s="6" t="s">
        <v>20</v>
      </c>
      <c r="F132" s="7">
        <v>141470.01</v>
      </c>
      <c r="G132" s="10">
        <v>61995.360000000001</v>
      </c>
      <c r="H132" s="10">
        <v>79474.649999999994</v>
      </c>
      <c r="I132" s="11">
        <v>0.56177699999999997</v>
      </c>
      <c r="J132" s="13">
        <v>44711</v>
      </c>
      <c r="K132" s="13">
        <v>44711</v>
      </c>
      <c r="L132" s="12" t="s">
        <v>21</v>
      </c>
      <c r="M132" s="14">
        <v>61995.360000000001</v>
      </c>
      <c r="N132" s="14">
        <v>79474.649999999994</v>
      </c>
      <c r="O132" s="15">
        <v>0.56177699999999997</v>
      </c>
    </row>
    <row r="133" spans="1:15">
      <c r="A133" s="4" t="s">
        <v>277</v>
      </c>
      <c r="B133" s="5" t="s">
        <v>278</v>
      </c>
      <c r="C133" s="5" t="s">
        <v>17</v>
      </c>
      <c r="D133" s="5" t="s">
        <v>24</v>
      </c>
      <c r="E133" s="6" t="s">
        <v>20</v>
      </c>
      <c r="F133" s="7">
        <v>56600</v>
      </c>
      <c r="G133" s="10">
        <v>36730</v>
      </c>
      <c r="H133" s="10">
        <v>19870</v>
      </c>
      <c r="I133" s="11">
        <v>0.35105999999999998</v>
      </c>
      <c r="J133" s="13">
        <v>44718</v>
      </c>
      <c r="K133" s="13">
        <v>44718</v>
      </c>
      <c r="L133" s="12" t="s">
        <v>279</v>
      </c>
      <c r="M133" s="14">
        <v>36730</v>
      </c>
      <c r="N133" s="14">
        <v>19870</v>
      </c>
      <c r="O133" s="15">
        <v>0.35105999999999998</v>
      </c>
    </row>
    <row r="134" spans="1:15" ht="51">
      <c r="A134" s="4" t="s">
        <v>280</v>
      </c>
      <c r="B134" s="5" t="s">
        <v>281</v>
      </c>
      <c r="C134" s="5" t="s">
        <v>17</v>
      </c>
      <c r="D134" s="5" t="s">
        <v>18</v>
      </c>
      <c r="E134" s="6" t="s">
        <v>20</v>
      </c>
      <c r="F134" s="7">
        <v>292616.07</v>
      </c>
      <c r="G134" s="10">
        <v>73000</v>
      </c>
      <c r="H134" s="10">
        <v>219616.07</v>
      </c>
      <c r="I134" s="11">
        <v>0.75052600000000003</v>
      </c>
      <c r="J134" s="13">
        <v>44713</v>
      </c>
      <c r="K134" s="13">
        <v>44713</v>
      </c>
      <c r="L134" s="12" t="s">
        <v>37</v>
      </c>
      <c r="M134" s="14">
        <v>73000</v>
      </c>
      <c r="N134" s="14">
        <v>219616.07</v>
      </c>
      <c r="O134" s="15">
        <v>0.75052600000000003</v>
      </c>
    </row>
    <row r="135" spans="1:15" ht="38.25">
      <c r="A135" s="4" t="s">
        <v>282</v>
      </c>
      <c r="B135" s="5" t="s">
        <v>283</v>
      </c>
      <c r="C135" s="5" t="s">
        <v>17</v>
      </c>
      <c r="D135" s="5" t="s">
        <v>24</v>
      </c>
      <c r="E135" s="6" t="s">
        <v>20</v>
      </c>
      <c r="F135" s="7">
        <v>9000000</v>
      </c>
      <c r="G135" s="10">
        <v>8235000</v>
      </c>
      <c r="H135" s="10">
        <v>765000</v>
      </c>
      <c r="I135" s="11">
        <v>8.5000000000000006E-2</v>
      </c>
      <c r="J135" s="13">
        <v>44722</v>
      </c>
      <c r="K135" s="13">
        <v>44722</v>
      </c>
      <c r="L135" s="12" t="s">
        <v>136</v>
      </c>
      <c r="M135" s="14">
        <v>8235000</v>
      </c>
      <c r="N135" s="14">
        <v>765000</v>
      </c>
      <c r="O135" s="15">
        <v>8.5000000000000006E-2</v>
      </c>
    </row>
    <row r="136" spans="1:15" ht="38.25">
      <c r="A136" s="4" t="s">
        <v>284</v>
      </c>
      <c r="B136" s="5" t="s">
        <v>285</v>
      </c>
      <c r="C136" s="5" t="s">
        <v>17</v>
      </c>
      <c r="D136" s="5" t="s">
        <v>24</v>
      </c>
      <c r="E136" s="6" t="s">
        <v>20</v>
      </c>
      <c r="F136" s="7">
        <v>652638</v>
      </c>
      <c r="G136" s="10">
        <v>535163.16</v>
      </c>
      <c r="H136" s="10">
        <v>117474.84</v>
      </c>
      <c r="I136" s="11">
        <v>0.18</v>
      </c>
      <c r="J136" s="13">
        <v>44729</v>
      </c>
      <c r="K136" s="13">
        <v>44729</v>
      </c>
      <c r="L136" s="12" t="s">
        <v>141</v>
      </c>
      <c r="M136" s="14">
        <v>535163.16</v>
      </c>
      <c r="N136" s="14">
        <v>117474.84</v>
      </c>
      <c r="O136" s="15">
        <v>0.18</v>
      </c>
    </row>
    <row r="137" spans="1:15" ht="51">
      <c r="A137" s="4" t="s">
        <v>286</v>
      </c>
      <c r="B137" s="5" t="s">
        <v>287</v>
      </c>
      <c r="C137" s="5" t="s">
        <v>89</v>
      </c>
      <c r="D137" s="5" t="s">
        <v>24</v>
      </c>
      <c r="E137" s="6" t="s">
        <v>20</v>
      </c>
      <c r="F137" s="7">
        <v>161877.6</v>
      </c>
      <c r="G137" s="9"/>
      <c r="H137" s="9"/>
      <c r="I137" s="9"/>
      <c r="J137" s="12"/>
      <c r="K137" s="12"/>
      <c r="L137" s="12"/>
      <c r="M137" s="12"/>
      <c r="N137" s="12"/>
      <c r="O137" s="12"/>
    </row>
    <row r="138" spans="1:15" ht="38.25">
      <c r="A138" s="4" t="s">
        <v>288</v>
      </c>
      <c r="B138" s="5" t="s">
        <v>289</v>
      </c>
      <c r="C138" s="5" t="s">
        <v>17</v>
      </c>
      <c r="D138" s="5" t="s">
        <v>24</v>
      </c>
      <c r="E138" s="6" t="s">
        <v>20</v>
      </c>
      <c r="F138" s="7">
        <v>46666.67</v>
      </c>
      <c r="G138" s="10">
        <v>6041.75</v>
      </c>
      <c r="H138" s="10">
        <v>40624.92</v>
      </c>
      <c r="I138" s="11">
        <v>0.87053400000000003</v>
      </c>
      <c r="J138" s="13">
        <v>44735</v>
      </c>
      <c r="K138" s="13">
        <v>44735</v>
      </c>
      <c r="L138" s="12" t="s">
        <v>37</v>
      </c>
      <c r="M138" s="14">
        <v>6041.75</v>
      </c>
      <c r="N138" s="14">
        <v>40624.92</v>
      </c>
      <c r="O138" s="15">
        <v>0.87053400000000003</v>
      </c>
    </row>
    <row r="139" spans="1:15" ht="114.75">
      <c r="A139" s="4" t="s">
        <v>290</v>
      </c>
      <c r="B139" s="5" t="s">
        <v>68</v>
      </c>
      <c r="C139" s="5" t="s">
        <v>17</v>
      </c>
      <c r="D139" s="5" t="s">
        <v>24</v>
      </c>
      <c r="E139" s="6" t="s">
        <v>19</v>
      </c>
      <c r="F139" s="7">
        <v>2853510</v>
      </c>
      <c r="G139" s="10">
        <v>2853510</v>
      </c>
      <c r="H139" s="10">
        <v>0</v>
      </c>
      <c r="I139" s="11">
        <v>0</v>
      </c>
      <c r="J139" s="13">
        <v>44735</v>
      </c>
      <c r="K139" s="13">
        <v>44735</v>
      </c>
      <c r="L139" s="12" t="s">
        <v>37</v>
      </c>
      <c r="M139" s="14">
        <v>2853510</v>
      </c>
      <c r="N139" s="14">
        <v>0</v>
      </c>
      <c r="O139" s="15">
        <v>0</v>
      </c>
    </row>
    <row r="140" spans="1:15" ht="114.75">
      <c r="A140" s="4" t="s">
        <v>291</v>
      </c>
      <c r="B140" s="5" t="s">
        <v>68</v>
      </c>
      <c r="C140" s="5" t="s">
        <v>17</v>
      </c>
      <c r="D140" s="5" t="s">
        <v>24</v>
      </c>
      <c r="E140" s="6" t="s">
        <v>19</v>
      </c>
      <c r="F140" s="7">
        <v>2853510</v>
      </c>
      <c r="G140" s="10">
        <v>2853510</v>
      </c>
      <c r="H140" s="10">
        <v>0</v>
      </c>
      <c r="I140" s="11">
        <v>0</v>
      </c>
      <c r="J140" s="13">
        <v>44735</v>
      </c>
      <c r="K140" s="13">
        <v>44735</v>
      </c>
      <c r="L140" s="12" t="s">
        <v>37</v>
      </c>
      <c r="M140" s="14">
        <v>2853510</v>
      </c>
      <c r="N140" s="14">
        <v>0</v>
      </c>
      <c r="O140" s="15">
        <v>0</v>
      </c>
    </row>
    <row r="141" spans="1:15" ht="114.75">
      <c r="A141" s="4" t="s">
        <v>292</v>
      </c>
      <c r="B141" s="5" t="s">
        <v>68</v>
      </c>
      <c r="C141" s="5" t="s">
        <v>17</v>
      </c>
      <c r="D141" s="5" t="s">
        <v>24</v>
      </c>
      <c r="E141" s="6" t="s">
        <v>19</v>
      </c>
      <c r="F141" s="7">
        <v>2853510</v>
      </c>
      <c r="G141" s="10">
        <v>2853510</v>
      </c>
      <c r="H141" s="10">
        <v>0</v>
      </c>
      <c r="I141" s="11">
        <v>0</v>
      </c>
      <c r="J141" s="13">
        <v>44735</v>
      </c>
      <c r="K141" s="13">
        <v>44735</v>
      </c>
      <c r="L141" s="12" t="s">
        <v>37</v>
      </c>
      <c r="M141" s="14">
        <v>2853510</v>
      </c>
      <c r="N141" s="14">
        <v>0</v>
      </c>
      <c r="O141" s="15">
        <v>0</v>
      </c>
    </row>
    <row r="142" spans="1:15" ht="114.75">
      <c r="A142" s="4" t="s">
        <v>293</v>
      </c>
      <c r="B142" s="5" t="s">
        <v>68</v>
      </c>
      <c r="C142" s="5" t="s">
        <v>17</v>
      </c>
      <c r="D142" s="5" t="s">
        <v>24</v>
      </c>
      <c r="E142" s="6" t="s">
        <v>19</v>
      </c>
      <c r="F142" s="7">
        <v>2853510</v>
      </c>
      <c r="G142" s="10">
        <v>2853510</v>
      </c>
      <c r="H142" s="10">
        <v>0</v>
      </c>
      <c r="I142" s="11">
        <v>0</v>
      </c>
      <c r="J142" s="13">
        <v>44735</v>
      </c>
      <c r="K142" s="13">
        <v>44735</v>
      </c>
      <c r="L142" s="12" t="s">
        <v>37</v>
      </c>
      <c r="M142" s="14">
        <v>2853510</v>
      </c>
      <c r="N142" s="14">
        <v>0</v>
      </c>
      <c r="O142" s="15">
        <v>0</v>
      </c>
    </row>
    <row r="143" spans="1:15" ht="114.75">
      <c r="A143" s="4" t="s">
        <v>294</v>
      </c>
      <c r="B143" s="5" t="s">
        <v>68</v>
      </c>
      <c r="C143" s="5" t="s">
        <v>17</v>
      </c>
      <c r="D143" s="5" t="s">
        <v>24</v>
      </c>
      <c r="E143" s="6" t="s">
        <v>19</v>
      </c>
      <c r="F143" s="7">
        <v>2853510</v>
      </c>
      <c r="G143" s="10">
        <v>2853510</v>
      </c>
      <c r="H143" s="10">
        <v>0</v>
      </c>
      <c r="I143" s="11">
        <v>0</v>
      </c>
      <c r="J143" s="13">
        <v>44735</v>
      </c>
      <c r="K143" s="13">
        <v>44735</v>
      </c>
      <c r="L143" s="12" t="s">
        <v>37</v>
      </c>
      <c r="M143" s="14">
        <v>2853510</v>
      </c>
      <c r="N143" s="14">
        <v>0</v>
      </c>
      <c r="O143" s="15">
        <v>0</v>
      </c>
    </row>
    <row r="144" spans="1:15" ht="25.5">
      <c r="A144" s="4" t="s">
        <v>295</v>
      </c>
      <c r="B144" s="5" t="s">
        <v>296</v>
      </c>
      <c r="C144" s="5" t="s">
        <v>17</v>
      </c>
      <c r="D144" s="5" t="s">
        <v>24</v>
      </c>
      <c r="E144" s="6" t="s">
        <v>20</v>
      </c>
      <c r="F144" s="7">
        <v>591416.4</v>
      </c>
      <c r="G144" s="10">
        <v>520446.24</v>
      </c>
      <c r="H144" s="10">
        <v>70970.16</v>
      </c>
      <c r="I144" s="11">
        <v>0.12</v>
      </c>
      <c r="J144" s="13">
        <v>44732</v>
      </c>
      <c r="K144" s="13">
        <v>44732</v>
      </c>
      <c r="L144" s="12" t="s">
        <v>185</v>
      </c>
      <c r="M144" s="14">
        <v>520446.24</v>
      </c>
      <c r="N144" s="14">
        <v>70970.16</v>
      </c>
      <c r="O144" s="15">
        <v>0.12</v>
      </c>
    </row>
    <row r="145" spans="1:15" ht="38.25">
      <c r="A145" s="4" t="s">
        <v>297</v>
      </c>
      <c r="B145" s="5" t="s">
        <v>298</v>
      </c>
      <c r="C145" s="5" t="s">
        <v>17</v>
      </c>
      <c r="D145" s="5" t="s">
        <v>24</v>
      </c>
      <c r="E145" s="6" t="s">
        <v>20</v>
      </c>
      <c r="F145" s="7">
        <v>599590.80000000005</v>
      </c>
      <c r="G145" s="10">
        <v>530637.72</v>
      </c>
      <c r="H145" s="10">
        <v>68953.08</v>
      </c>
      <c r="I145" s="11">
        <v>0.115</v>
      </c>
      <c r="J145" s="13">
        <v>44732</v>
      </c>
      <c r="K145" s="13">
        <v>44732</v>
      </c>
      <c r="L145" s="12" t="s">
        <v>185</v>
      </c>
      <c r="M145" s="14">
        <v>530637.72</v>
      </c>
      <c r="N145" s="14">
        <v>68953.08</v>
      </c>
      <c r="O145" s="15">
        <v>0.115</v>
      </c>
    </row>
    <row r="146" spans="1:15" ht="114.75">
      <c r="A146" s="4" t="s">
        <v>299</v>
      </c>
      <c r="B146" s="5" t="s">
        <v>68</v>
      </c>
      <c r="C146" s="5" t="s">
        <v>17</v>
      </c>
      <c r="D146" s="5" t="s">
        <v>24</v>
      </c>
      <c r="E146" s="6" t="s">
        <v>19</v>
      </c>
      <c r="F146" s="7">
        <v>2853510</v>
      </c>
      <c r="G146" s="9"/>
      <c r="H146" s="9"/>
      <c r="I146" s="9"/>
      <c r="J146" s="12"/>
      <c r="K146" s="12"/>
      <c r="L146" s="12"/>
      <c r="M146" s="12"/>
      <c r="N146" s="12"/>
      <c r="O146" s="12"/>
    </row>
    <row r="147" spans="1:15" ht="114.75">
      <c r="A147" s="4" t="s">
        <v>300</v>
      </c>
      <c r="B147" s="5" t="s">
        <v>68</v>
      </c>
      <c r="C147" s="5" t="s">
        <v>17</v>
      </c>
      <c r="D147" s="5" t="s">
        <v>24</v>
      </c>
      <c r="E147" s="6" t="s">
        <v>19</v>
      </c>
      <c r="F147" s="7">
        <v>2853510</v>
      </c>
      <c r="G147" s="9"/>
      <c r="H147" s="9"/>
      <c r="I147" s="9"/>
      <c r="J147" s="12"/>
      <c r="K147" s="12"/>
      <c r="L147" s="12"/>
      <c r="M147" s="12"/>
      <c r="N147" s="12"/>
      <c r="O147" s="12"/>
    </row>
    <row r="148" spans="1:15" ht="114.75">
      <c r="A148" s="4" t="s">
        <v>301</v>
      </c>
      <c r="B148" s="5" t="s">
        <v>68</v>
      </c>
      <c r="C148" s="5" t="s">
        <v>17</v>
      </c>
      <c r="D148" s="5" t="s">
        <v>24</v>
      </c>
      <c r="E148" s="6" t="s">
        <v>19</v>
      </c>
      <c r="F148" s="7">
        <v>2853510</v>
      </c>
      <c r="G148" s="9"/>
      <c r="H148" s="9"/>
      <c r="I148" s="9"/>
      <c r="J148" s="12"/>
      <c r="K148" s="12"/>
      <c r="L148" s="12"/>
      <c r="M148" s="12"/>
      <c r="N148" s="12"/>
      <c r="O148" s="12"/>
    </row>
    <row r="149" spans="1:15" ht="114.75">
      <c r="A149" s="4" t="s">
        <v>302</v>
      </c>
      <c r="B149" s="5" t="s">
        <v>68</v>
      </c>
      <c r="C149" s="5" t="s">
        <v>17</v>
      </c>
      <c r="D149" s="5" t="s">
        <v>24</v>
      </c>
      <c r="E149" s="6" t="s">
        <v>19</v>
      </c>
      <c r="F149" s="7">
        <v>2853510</v>
      </c>
      <c r="G149" s="9"/>
      <c r="H149" s="9"/>
      <c r="I149" s="9"/>
      <c r="J149" s="12"/>
      <c r="K149" s="12"/>
      <c r="L149" s="12"/>
      <c r="M149" s="12"/>
      <c r="N149" s="12"/>
      <c r="O149" s="12"/>
    </row>
    <row r="150" spans="1:15" ht="114.75">
      <c r="A150" s="4" t="s">
        <v>303</v>
      </c>
      <c r="B150" s="5" t="s">
        <v>68</v>
      </c>
      <c r="C150" s="5" t="s">
        <v>17</v>
      </c>
      <c r="D150" s="5" t="s">
        <v>24</v>
      </c>
      <c r="E150" s="6" t="s">
        <v>19</v>
      </c>
      <c r="F150" s="7">
        <v>2853510</v>
      </c>
      <c r="G150" s="9"/>
      <c r="H150" s="9"/>
      <c r="I150" s="9"/>
      <c r="J150" s="12"/>
      <c r="K150" s="12"/>
      <c r="L150" s="12"/>
      <c r="M150" s="12"/>
      <c r="N150" s="12"/>
      <c r="O150" s="12"/>
    </row>
    <row r="151" spans="1:15" ht="89.25">
      <c r="A151" s="4" t="s">
        <v>304</v>
      </c>
      <c r="B151" s="5" t="s">
        <v>113</v>
      </c>
      <c r="C151" s="5" t="s">
        <v>17</v>
      </c>
      <c r="D151" s="5" t="s">
        <v>24</v>
      </c>
      <c r="E151" s="6" t="s">
        <v>20</v>
      </c>
      <c r="F151" s="7">
        <v>3012082.8</v>
      </c>
      <c r="G151" s="9"/>
      <c r="H151" s="9"/>
      <c r="I151" s="9"/>
      <c r="J151" s="12"/>
      <c r="K151" s="12"/>
      <c r="L151" s="12"/>
      <c r="M151" s="12"/>
      <c r="N151" s="12"/>
      <c r="O151" s="12"/>
    </row>
    <row r="152" spans="1:15" ht="89.25">
      <c r="A152" s="4" t="s">
        <v>305</v>
      </c>
      <c r="B152" s="5" t="s">
        <v>113</v>
      </c>
      <c r="C152" s="5" t="s">
        <v>17</v>
      </c>
      <c r="D152" s="5" t="s">
        <v>24</v>
      </c>
      <c r="E152" s="6" t="s">
        <v>20</v>
      </c>
      <c r="F152" s="7">
        <v>2754412</v>
      </c>
      <c r="G152" s="9"/>
      <c r="H152" s="9"/>
      <c r="I152" s="9"/>
      <c r="J152" s="12"/>
      <c r="K152" s="12"/>
      <c r="L152" s="12"/>
      <c r="M152" s="12"/>
      <c r="N152" s="12"/>
      <c r="O152" s="12"/>
    </row>
    <row r="153" spans="1:15" ht="89.25">
      <c r="A153" s="4" t="s">
        <v>306</v>
      </c>
      <c r="B153" s="5" t="s">
        <v>113</v>
      </c>
      <c r="C153" s="5" t="s">
        <v>17</v>
      </c>
      <c r="D153" s="5" t="s">
        <v>24</v>
      </c>
      <c r="E153" s="6" t="s">
        <v>20</v>
      </c>
      <c r="F153" s="7">
        <v>3806419.68</v>
      </c>
      <c r="G153" s="10">
        <v>3806419.68</v>
      </c>
      <c r="H153" s="10">
        <v>0</v>
      </c>
      <c r="I153" s="11">
        <v>0</v>
      </c>
      <c r="J153" s="13">
        <v>44739</v>
      </c>
      <c r="K153" s="13">
        <v>44739</v>
      </c>
      <c r="L153" s="12" t="s">
        <v>37</v>
      </c>
      <c r="M153" s="14">
        <v>3806419.68</v>
      </c>
      <c r="N153" s="14">
        <v>0</v>
      </c>
      <c r="O153" s="15">
        <v>0</v>
      </c>
    </row>
    <row r="154" spans="1:15" ht="25.5">
      <c r="A154" s="4" t="s">
        <v>307</v>
      </c>
      <c r="B154" s="5" t="s">
        <v>308</v>
      </c>
      <c r="C154" s="5" t="s">
        <v>17</v>
      </c>
      <c r="D154" s="5" t="s">
        <v>24</v>
      </c>
      <c r="E154" s="6" t="s">
        <v>19</v>
      </c>
      <c r="F154" s="7">
        <v>558221.1</v>
      </c>
      <c r="G154" s="10">
        <v>558221.1</v>
      </c>
      <c r="H154" s="10">
        <v>0</v>
      </c>
      <c r="I154" s="11">
        <v>0</v>
      </c>
      <c r="J154" s="13">
        <v>44739</v>
      </c>
      <c r="K154" s="13">
        <v>44743</v>
      </c>
      <c r="L154" s="12" t="s">
        <v>32</v>
      </c>
      <c r="M154" s="14">
        <v>558221.1</v>
      </c>
      <c r="N154" s="14">
        <v>0</v>
      </c>
      <c r="O154" s="15">
        <v>0</v>
      </c>
    </row>
    <row r="155" spans="1:15">
      <c r="A155" s="4" t="s">
        <v>309</v>
      </c>
      <c r="B155" s="5" t="s">
        <v>310</v>
      </c>
      <c r="C155" s="5" t="s">
        <v>17</v>
      </c>
      <c r="D155" s="5" t="s">
        <v>24</v>
      </c>
      <c r="E155" s="6" t="s">
        <v>20</v>
      </c>
      <c r="F155" s="7">
        <v>1329998.3999999999</v>
      </c>
      <c r="G155" s="10">
        <v>1329998.3999999999</v>
      </c>
      <c r="H155" s="10">
        <v>0</v>
      </c>
      <c r="I155" s="11">
        <v>0</v>
      </c>
      <c r="J155" s="13">
        <v>44739</v>
      </c>
      <c r="K155" s="13">
        <v>44739</v>
      </c>
      <c r="L155" s="12" t="s">
        <v>50</v>
      </c>
      <c r="M155" s="14">
        <v>1329998.3999999999</v>
      </c>
      <c r="N155" s="14">
        <v>0</v>
      </c>
      <c r="O155" s="15">
        <v>0</v>
      </c>
    </row>
    <row r="156" spans="1:15" ht="38.25">
      <c r="A156" s="4" t="s">
        <v>311</v>
      </c>
      <c r="B156" s="5" t="s">
        <v>312</v>
      </c>
      <c r="C156" s="5" t="s">
        <v>75</v>
      </c>
      <c r="D156" s="5" t="s">
        <v>24</v>
      </c>
      <c r="E156" s="6" t="s">
        <v>20</v>
      </c>
      <c r="F156" s="7">
        <v>7322694</v>
      </c>
      <c r="G156" s="10">
        <v>7286080.5300000003</v>
      </c>
      <c r="H156" s="10">
        <v>36613.47</v>
      </c>
      <c r="I156" s="11">
        <v>5.0000000000000001E-3</v>
      </c>
      <c r="J156" s="13">
        <v>44746</v>
      </c>
      <c r="K156" s="13">
        <v>44746</v>
      </c>
      <c r="L156" s="12" t="s">
        <v>207</v>
      </c>
      <c r="M156" s="14">
        <v>7286080.5300000003</v>
      </c>
      <c r="N156" s="14">
        <v>36613.47</v>
      </c>
      <c r="O156" s="15">
        <v>5.0000000000000001E-3</v>
      </c>
    </row>
    <row r="157" spans="1:15" ht="25.5">
      <c r="A157" s="4" t="s">
        <v>313</v>
      </c>
      <c r="B157" s="5" t="s">
        <v>314</v>
      </c>
      <c r="C157" s="5" t="s">
        <v>17</v>
      </c>
      <c r="D157" s="5" t="s">
        <v>24</v>
      </c>
      <c r="E157" s="6" t="s">
        <v>20</v>
      </c>
      <c r="F157" s="7">
        <v>49582.1</v>
      </c>
      <c r="G157" s="10">
        <v>35946.5</v>
      </c>
      <c r="H157" s="10">
        <v>13635.6</v>
      </c>
      <c r="I157" s="11">
        <v>0.27501100000000001</v>
      </c>
      <c r="J157" s="13">
        <v>44746</v>
      </c>
      <c r="K157" s="13">
        <v>44746</v>
      </c>
      <c r="L157" s="12" t="s">
        <v>21</v>
      </c>
      <c r="M157" s="14">
        <v>35946.5</v>
      </c>
      <c r="N157" s="14">
        <v>13635.6</v>
      </c>
      <c r="O157" s="15">
        <v>0.27501100000000001</v>
      </c>
    </row>
    <row r="158" spans="1:15" ht="25.5">
      <c r="A158" s="4" t="s">
        <v>315</v>
      </c>
      <c r="B158" s="5" t="s">
        <v>316</v>
      </c>
      <c r="C158" s="5" t="s">
        <v>17</v>
      </c>
      <c r="D158" s="5" t="s">
        <v>24</v>
      </c>
      <c r="E158" s="6" t="s">
        <v>20</v>
      </c>
      <c r="F158" s="7">
        <v>1492123.2</v>
      </c>
      <c r="G158" s="10">
        <v>1492123.2</v>
      </c>
      <c r="H158" s="10">
        <v>0</v>
      </c>
      <c r="I158" s="11">
        <v>0</v>
      </c>
      <c r="J158" s="13">
        <v>44750</v>
      </c>
      <c r="K158" s="13">
        <v>44750</v>
      </c>
      <c r="L158" s="12" t="s">
        <v>50</v>
      </c>
      <c r="M158" s="14">
        <v>1492123.2</v>
      </c>
      <c r="N158" s="14">
        <v>0</v>
      </c>
      <c r="O158" s="15">
        <v>0</v>
      </c>
    </row>
    <row r="159" spans="1:15" ht="76.5">
      <c r="A159" s="4" t="s">
        <v>317</v>
      </c>
      <c r="B159" s="5" t="s">
        <v>318</v>
      </c>
      <c r="C159" s="5" t="s">
        <v>17</v>
      </c>
      <c r="D159" s="5" t="s">
        <v>24</v>
      </c>
      <c r="E159" s="6" t="s">
        <v>20</v>
      </c>
      <c r="F159" s="7">
        <v>894664.8</v>
      </c>
      <c r="G159" s="10">
        <v>894664.8</v>
      </c>
      <c r="H159" s="10">
        <v>0</v>
      </c>
      <c r="I159" s="11">
        <v>0</v>
      </c>
      <c r="J159" s="13">
        <v>44750</v>
      </c>
      <c r="K159" s="13">
        <v>44750</v>
      </c>
      <c r="L159" s="12" t="s">
        <v>319</v>
      </c>
      <c r="M159" s="14">
        <v>894664.8</v>
      </c>
      <c r="N159" s="14">
        <v>0</v>
      </c>
      <c r="O159" s="15">
        <v>0</v>
      </c>
    </row>
    <row r="160" spans="1:15" ht="25.5">
      <c r="A160" s="4" t="s">
        <v>320</v>
      </c>
      <c r="B160" s="5" t="s">
        <v>321</v>
      </c>
      <c r="C160" s="5" t="s">
        <v>17</v>
      </c>
      <c r="D160" s="5" t="s">
        <v>24</v>
      </c>
      <c r="E160" s="6" t="s">
        <v>20</v>
      </c>
      <c r="F160" s="7">
        <v>386433.6</v>
      </c>
      <c r="G160" s="10">
        <v>365179.73</v>
      </c>
      <c r="H160" s="10">
        <v>21253.87</v>
      </c>
      <c r="I160" s="11">
        <v>5.5E-2</v>
      </c>
      <c r="J160" s="13">
        <v>44750</v>
      </c>
      <c r="K160" s="13">
        <v>44750</v>
      </c>
      <c r="L160" s="12" t="s">
        <v>251</v>
      </c>
      <c r="M160" s="14">
        <v>365179.73</v>
      </c>
      <c r="N160" s="14">
        <v>21253.87</v>
      </c>
      <c r="O160" s="15">
        <v>5.5E-2</v>
      </c>
    </row>
    <row r="161" spans="1:15" ht="38.25">
      <c r="A161" s="4" t="s">
        <v>322</v>
      </c>
      <c r="B161" s="5" t="s">
        <v>323</v>
      </c>
      <c r="C161" s="5" t="s">
        <v>17</v>
      </c>
      <c r="D161" s="5" t="s">
        <v>24</v>
      </c>
      <c r="E161" s="6" t="s">
        <v>20</v>
      </c>
      <c r="F161" s="7">
        <v>1006085.67</v>
      </c>
      <c r="G161" s="10">
        <v>910507.5</v>
      </c>
      <c r="H161" s="10">
        <v>95578.17</v>
      </c>
      <c r="I161" s="11">
        <v>9.5000000000000001E-2</v>
      </c>
      <c r="J161" s="13">
        <v>44757</v>
      </c>
      <c r="K161" s="13">
        <v>44757</v>
      </c>
      <c r="L161" s="12" t="s">
        <v>21</v>
      </c>
      <c r="M161" s="14">
        <v>910507.5</v>
      </c>
      <c r="N161" s="14">
        <v>95578.17</v>
      </c>
      <c r="O161" s="15">
        <v>9.5000000000000001E-2</v>
      </c>
    </row>
    <row r="162" spans="1:15" ht="89.25">
      <c r="A162" s="4" t="s">
        <v>324</v>
      </c>
      <c r="B162" s="5" t="s">
        <v>325</v>
      </c>
      <c r="C162" s="5" t="s">
        <v>17</v>
      </c>
      <c r="D162" s="5" t="s">
        <v>24</v>
      </c>
      <c r="E162" s="6" t="s">
        <v>20</v>
      </c>
      <c r="F162" s="7">
        <v>608263.19999999995</v>
      </c>
      <c r="G162" s="10">
        <v>507858.68</v>
      </c>
      <c r="H162" s="10">
        <v>100404.52</v>
      </c>
      <c r="I162" s="11">
        <v>0.16506799999999999</v>
      </c>
      <c r="J162" s="13">
        <v>44813</v>
      </c>
      <c r="K162" s="13">
        <v>44813</v>
      </c>
      <c r="L162" s="12" t="s">
        <v>21</v>
      </c>
      <c r="M162" s="14">
        <v>510900</v>
      </c>
      <c r="N162" s="14">
        <v>97363.199999999997</v>
      </c>
      <c r="O162" s="15">
        <v>0.16006799999999999</v>
      </c>
    </row>
    <row r="163" spans="1:15" ht="51">
      <c r="A163" s="4" t="s">
        <v>326</v>
      </c>
      <c r="B163" s="5" t="s">
        <v>327</v>
      </c>
      <c r="C163" s="5" t="s">
        <v>75</v>
      </c>
      <c r="D163" s="5" t="s">
        <v>24</v>
      </c>
      <c r="E163" s="6" t="s">
        <v>20</v>
      </c>
      <c r="F163" s="7">
        <v>240853.2</v>
      </c>
      <c r="G163" s="10">
        <v>240853.2</v>
      </c>
      <c r="H163" s="10">
        <v>0</v>
      </c>
      <c r="I163" s="11">
        <v>0</v>
      </c>
      <c r="J163" s="13">
        <v>44761</v>
      </c>
      <c r="K163" s="13">
        <v>44761</v>
      </c>
      <c r="L163" s="12" t="s">
        <v>328</v>
      </c>
      <c r="M163" s="14">
        <v>240853.2</v>
      </c>
      <c r="N163" s="14">
        <v>0</v>
      </c>
      <c r="O163" s="15">
        <v>0</v>
      </c>
    </row>
    <row r="164" spans="1:15" ht="51">
      <c r="A164" s="4" t="s">
        <v>329</v>
      </c>
      <c r="B164" s="5" t="s">
        <v>330</v>
      </c>
      <c r="C164" s="5" t="s">
        <v>75</v>
      </c>
      <c r="D164" s="5" t="s">
        <v>24</v>
      </c>
      <c r="E164" s="6" t="s">
        <v>19</v>
      </c>
      <c r="F164" s="7">
        <v>1951666.67</v>
      </c>
      <c r="G164" s="10">
        <v>1649158.13</v>
      </c>
      <c r="H164" s="10">
        <v>302508.53999999998</v>
      </c>
      <c r="I164" s="11">
        <v>0.155</v>
      </c>
      <c r="J164" s="13">
        <v>44767</v>
      </c>
      <c r="K164" s="13">
        <v>44767</v>
      </c>
      <c r="L164" s="12" t="s">
        <v>141</v>
      </c>
      <c r="M164" s="14">
        <v>1649158.13</v>
      </c>
      <c r="N164" s="14">
        <v>302508.53999999998</v>
      </c>
      <c r="O164" s="15">
        <v>0.155</v>
      </c>
    </row>
    <row r="165" spans="1:15">
      <c r="A165" s="4" t="s">
        <v>331</v>
      </c>
      <c r="B165" s="5" t="s">
        <v>332</v>
      </c>
      <c r="C165" s="5" t="s">
        <v>17</v>
      </c>
      <c r="D165" s="5" t="s">
        <v>24</v>
      </c>
      <c r="E165" s="6" t="s">
        <v>20</v>
      </c>
      <c r="F165" s="7">
        <v>2700000</v>
      </c>
      <c r="G165" s="9"/>
      <c r="H165" s="9"/>
      <c r="I165" s="9"/>
      <c r="J165" s="12"/>
      <c r="K165" s="12"/>
      <c r="L165" s="12"/>
      <c r="M165" s="12"/>
      <c r="N165" s="12"/>
      <c r="O165" s="12"/>
    </row>
    <row r="166" spans="1:15" ht="25.5">
      <c r="A166" s="4" t="s">
        <v>333</v>
      </c>
      <c r="B166" s="5" t="s">
        <v>334</v>
      </c>
      <c r="C166" s="5" t="s">
        <v>17</v>
      </c>
      <c r="D166" s="5" t="s">
        <v>24</v>
      </c>
      <c r="E166" s="6" t="s">
        <v>20</v>
      </c>
      <c r="F166" s="7">
        <v>35844.800000000003</v>
      </c>
      <c r="G166" s="10">
        <v>31005.65</v>
      </c>
      <c r="H166" s="10">
        <v>4839.1499999999996</v>
      </c>
      <c r="I166" s="11">
        <v>0.13500300000000001</v>
      </c>
      <c r="J166" s="13">
        <v>44761</v>
      </c>
      <c r="K166" s="13">
        <v>44761</v>
      </c>
      <c r="L166" s="12" t="s">
        <v>141</v>
      </c>
      <c r="M166" s="14">
        <v>31005.65</v>
      </c>
      <c r="N166" s="14">
        <v>4839.1499999999996</v>
      </c>
      <c r="O166" s="15">
        <v>0.13500300000000001</v>
      </c>
    </row>
    <row r="167" spans="1:15" ht="51">
      <c r="A167" s="4" t="s">
        <v>335</v>
      </c>
      <c r="B167" s="5" t="s">
        <v>336</v>
      </c>
      <c r="C167" s="5" t="s">
        <v>75</v>
      </c>
      <c r="D167" s="5" t="s">
        <v>24</v>
      </c>
      <c r="E167" s="6" t="s">
        <v>20</v>
      </c>
      <c r="F167" s="7">
        <v>3070516.8</v>
      </c>
      <c r="G167" s="10">
        <v>3070516.8</v>
      </c>
      <c r="H167" s="10">
        <v>0</v>
      </c>
      <c r="I167" s="11">
        <v>0</v>
      </c>
      <c r="J167" s="13">
        <v>44761</v>
      </c>
      <c r="K167" s="13">
        <v>44761</v>
      </c>
      <c r="L167" s="12" t="s">
        <v>21</v>
      </c>
      <c r="M167" s="14">
        <v>3070516.8</v>
      </c>
      <c r="N167" s="14">
        <v>0</v>
      </c>
      <c r="O167" s="15">
        <v>0</v>
      </c>
    </row>
    <row r="168" spans="1:15" ht="51">
      <c r="A168" s="4" t="s">
        <v>337</v>
      </c>
      <c r="B168" s="5" t="s">
        <v>338</v>
      </c>
      <c r="C168" s="5" t="s">
        <v>75</v>
      </c>
      <c r="D168" s="5" t="s">
        <v>24</v>
      </c>
      <c r="E168" s="6" t="s">
        <v>20</v>
      </c>
      <c r="F168" s="7">
        <v>744262.8</v>
      </c>
      <c r="G168" s="10">
        <v>744262.8</v>
      </c>
      <c r="H168" s="10">
        <v>0</v>
      </c>
      <c r="I168" s="11">
        <v>0</v>
      </c>
      <c r="J168" s="13">
        <v>44763</v>
      </c>
      <c r="K168" s="13">
        <v>44763</v>
      </c>
      <c r="L168" s="12" t="s">
        <v>207</v>
      </c>
      <c r="M168" s="14">
        <v>744262.8</v>
      </c>
      <c r="N168" s="14">
        <v>0</v>
      </c>
      <c r="O168" s="15">
        <v>0</v>
      </c>
    </row>
    <row r="169" spans="1:15" ht="51">
      <c r="A169" s="4" t="s">
        <v>339</v>
      </c>
      <c r="B169" s="5" t="s">
        <v>340</v>
      </c>
      <c r="C169" s="5" t="s">
        <v>17</v>
      </c>
      <c r="D169" s="5" t="s">
        <v>24</v>
      </c>
      <c r="E169" s="6" t="s">
        <v>20</v>
      </c>
      <c r="F169" s="7">
        <v>674160.02</v>
      </c>
      <c r="G169" s="9"/>
      <c r="H169" s="9"/>
      <c r="I169" s="9"/>
      <c r="J169" s="12"/>
      <c r="K169" s="12"/>
      <c r="L169" s="12"/>
      <c r="M169" s="12"/>
      <c r="N169" s="12"/>
      <c r="O169" s="12"/>
    </row>
    <row r="170" spans="1:15" ht="51">
      <c r="A170" s="4" t="s">
        <v>341</v>
      </c>
      <c r="B170" s="5" t="s">
        <v>287</v>
      </c>
      <c r="C170" s="5" t="s">
        <v>89</v>
      </c>
      <c r="D170" s="5" t="s">
        <v>24</v>
      </c>
      <c r="E170" s="6" t="s">
        <v>20</v>
      </c>
      <c r="F170" s="7">
        <v>161877.6</v>
      </c>
      <c r="G170" s="10">
        <v>161877.6</v>
      </c>
      <c r="H170" s="10">
        <v>0</v>
      </c>
      <c r="I170" s="11">
        <v>0</v>
      </c>
      <c r="J170" s="13">
        <v>44768</v>
      </c>
      <c r="K170" s="13">
        <v>44768</v>
      </c>
      <c r="L170" s="12" t="s">
        <v>251</v>
      </c>
      <c r="M170" s="14">
        <v>161877.6</v>
      </c>
      <c r="N170" s="14">
        <v>0</v>
      </c>
      <c r="O170" s="15">
        <v>0</v>
      </c>
    </row>
    <row r="171" spans="1:15" ht="25.5">
      <c r="A171" s="4" t="s">
        <v>342</v>
      </c>
      <c r="B171" s="5" t="s">
        <v>343</v>
      </c>
      <c r="C171" s="5" t="s">
        <v>17</v>
      </c>
      <c r="D171" s="5" t="s">
        <v>24</v>
      </c>
      <c r="E171" s="6" t="s">
        <v>20</v>
      </c>
      <c r="F171" s="7">
        <v>4139520</v>
      </c>
      <c r="G171" s="10">
        <v>4118822.4</v>
      </c>
      <c r="H171" s="10">
        <v>20697.599999999999</v>
      </c>
      <c r="I171" s="11">
        <v>5.0000000000000001E-3</v>
      </c>
      <c r="J171" s="13">
        <v>44774</v>
      </c>
      <c r="K171" s="13">
        <v>44774</v>
      </c>
      <c r="L171" s="12" t="s">
        <v>207</v>
      </c>
      <c r="M171" s="14">
        <v>4118822.4</v>
      </c>
      <c r="N171" s="14">
        <v>20697.599999999999</v>
      </c>
      <c r="O171" s="15">
        <v>5.0000000000000001E-3</v>
      </c>
    </row>
    <row r="172" spans="1:15" ht="25.5">
      <c r="A172" s="4" t="s">
        <v>344</v>
      </c>
      <c r="B172" s="5" t="s">
        <v>345</v>
      </c>
      <c r="C172" s="5" t="s">
        <v>17</v>
      </c>
      <c r="D172" s="5" t="s">
        <v>24</v>
      </c>
      <c r="E172" s="6" t="s">
        <v>20</v>
      </c>
      <c r="F172" s="7">
        <v>1225000</v>
      </c>
      <c r="G172" s="10">
        <v>943250</v>
      </c>
      <c r="H172" s="10">
        <v>281750</v>
      </c>
      <c r="I172" s="11">
        <v>0.23</v>
      </c>
      <c r="J172" s="13">
        <v>44771</v>
      </c>
      <c r="K172" s="13">
        <v>44771</v>
      </c>
      <c r="L172" s="12" t="s">
        <v>21</v>
      </c>
      <c r="M172" s="14">
        <v>943250</v>
      </c>
      <c r="N172" s="14">
        <v>281750</v>
      </c>
      <c r="O172" s="15">
        <v>0.23</v>
      </c>
    </row>
    <row r="173" spans="1:15" ht="25.5">
      <c r="A173" s="4" t="s">
        <v>346</v>
      </c>
      <c r="B173" s="5" t="s">
        <v>347</v>
      </c>
      <c r="C173" s="5" t="s">
        <v>17</v>
      </c>
      <c r="D173" s="5" t="s">
        <v>24</v>
      </c>
      <c r="E173" s="6" t="s">
        <v>20</v>
      </c>
      <c r="F173" s="7">
        <v>4619461</v>
      </c>
      <c r="G173" s="10">
        <v>3576902.69</v>
      </c>
      <c r="H173" s="10">
        <v>1042558.31</v>
      </c>
      <c r="I173" s="11">
        <v>0.225688</v>
      </c>
      <c r="J173" s="13">
        <v>44775</v>
      </c>
      <c r="K173" s="13">
        <v>44775</v>
      </c>
      <c r="L173" s="12" t="s">
        <v>251</v>
      </c>
      <c r="M173" s="14">
        <v>3576902.69</v>
      </c>
      <c r="N173" s="14">
        <v>1042558.31</v>
      </c>
      <c r="O173" s="15">
        <v>0.225688</v>
      </c>
    </row>
    <row r="174" spans="1:15" ht="63.75">
      <c r="A174" s="4" t="s">
        <v>348</v>
      </c>
      <c r="B174" s="5" t="s">
        <v>349</v>
      </c>
      <c r="C174" s="5" t="s">
        <v>17</v>
      </c>
      <c r="D174" s="5" t="s">
        <v>24</v>
      </c>
      <c r="E174" s="6" t="s">
        <v>20</v>
      </c>
      <c r="F174" s="7">
        <v>846195.6</v>
      </c>
      <c r="G174" s="10">
        <v>588072.22</v>
      </c>
      <c r="H174" s="10">
        <v>258123.38</v>
      </c>
      <c r="I174" s="11">
        <v>0.30503999999999998</v>
      </c>
      <c r="J174" s="13">
        <v>44778</v>
      </c>
      <c r="K174" s="13">
        <v>44778</v>
      </c>
      <c r="L174" s="12" t="s">
        <v>21</v>
      </c>
      <c r="M174" s="14">
        <v>588072.22</v>
      </c>
      <c r="N174" s="14">
        <v>258123.38</v>
      </c>
      <c r="O174" s="15">
        <v>0.30503999999999998</v>
      </c>
    </row>
    <row r="175" spans="1:15" ht="38.25">
      <c r="A175" s="4" t="s">
        <v>350</v>
      </c>
      <c r="B175" s="5" t="s">
        <v>42</v>
      </c>
      <c r="C175" s="5" t="s">
        <v>17</v>
      </c>
      <c r="D175" s="5" t="s">
        <v>24</v>
      </c>
      <c r="E175" s="6" t="s">
        <v>20</v>
      </c>
      <c r="F175" s="7">
        <v>1500000</v>
      </c>
      <c r="G175" s="10">
        <v>1289912.8700000001</v>
      </c>
      <c r="H175" s="10">
        <v>1576560.46</v>
      </c>
      <c r="I175" s="11">
        <v>0.55000000000000004</v>
      </c>
      <c r="J175" s="13">
        <v>44778</v>
      </c>
      <c r="K175" s="13">
        <v>44778</v>
      </c>
      <c r="L175" s="12" t="s">
        <v>207</v>
      </c>
      <c r="M175" s="14">
        <v>1500000</v>
      </c>
      <c r="N175" s="14">
        <v>0</v>
      </c>
      <c r="O175" s="15">
        <v>0</v>
      </c>
    </row>
    <row r="176" spans="1:15" ht="51">
      <c r="A176" s="4" t="s">
        <v>351</v>
      </c>
      <c r="B176" s="5" t="s">
        <v>352</v>
      </c>
      <c r="C176" s="5" t="s">
        <v>89</v>
      </c>
      <c r="D176" s="5" t="s">
        <v>24</v>
      </c>
      <c r="E176" s="6" t="s">
        <v>20</v>
      </c>
      <c r="F176" s="7">
        <v>170500</v>
      </c>
      <c r="G176" s="10">
        <v>170500</v>
      </c>
      <c r="H176" s="10">
        <v>0</v>
      </c>
      <c r="I176" s="11">
        <v>0</v>
      </c>
      <c r="J176" s="13">
        <v>44774</v>
      </c>
      <c r="K176" s="13">
        <v>44774</v>
      </c>
      <c r="L176" s="12" t="s">
        <v>50</v>
      </c>
      <c r="M176" s="14">
        <v>170500</v>
      </c>
      <c r="N176" s="14">
        <v>0</v>
      </c>
      <c r="O176" s="15">
        <v>0</v>
      </c>
    </row>
    <row r="177" spans="1:15" ht="51">
      <c r="A177" s="4" t="s">
        <v>353</v>
      </c>
      <c r="B177" s="5" t="s">
        <v>354</v>
      </c>
      <c r="C177" s="5" t="s">
        <v>17</v>
      </c>
      <c r="D177" s="5" t="s">
        <v>24</v>
      </c>
      <c r="E177" s="6" t="s">
        <v>20</v>
      </c>
      <c r="F177" s="7">
        <v>8820735.5999999996</v>
      </c>
      <c r="G177" s="9"/>
      <c r="H177" s="9"/>
      <c r="I177" s="9"/>
      <c r="J177" s="12"/>
      <c r="K177" s="12"/>
      <c r="L177" s="12"/>
      <c r="M177" s="12"/>
      <c r="N177" s="12"/>
      <c r="O177" s="12"/>
    </row>
    <row r="178" spans="1:15" ht="63.75">
      <c r="A178" s="4" t="s">
        <v>356</v>
      </c>
      <c r="B178" s="5" t="s">
        <v>357</v>
      </c>
      <c r="C178" s="5" t="s">
        <v>17</v>
      </c>
      <c r="D178" s="5" t="s">
        <v>24</v>
      </c>
      <c r="E178" s="6" t="s">
        <v>20</v>
      </c>
      <c r="F178" s="7">
        <v>8392604.4000000004</v>
      </c>
      <c r="G178" s="10">
        <v>8014937.1299999999</v>
      </c>
      <c r="H178" s="10">
        <v>377667.27</v>
      </c>
      <c r="I178" s="11">
        <v>4.4999999999999998E-2</v>
      </c>
      <c r="J178" s="13">
        <v>44781</v>
      </c>
      <c r="K178" s="13">
        <v>44781</v>
      </c>
      <c r="L178" s="12" t="s">
        <v>21</v>
      </c>
      <c r="M178" s="14">
        <v>8014937.1299999999</v>
      </c>
      <c r="N178" s="14">
        <v>377667.27</v>
      </c>
      <c r="O178" s="15">
        <v>4.4999999999999998E-2</v>
      </c>
    </row>
    <row r="179" spans="1:15" ht="38.25">
      <c r="A179" s="4" t="s">
        <v>358</v>
      </c>
      <c r="B179" s="5" t="s">
        <v>359</v>
      </c>
      <c r="C179" s="5" t="s">
        <v>17</v>
      </c>
      <c r="D179" s="5" t="s">
        <v>24</v>
      </c>
      <c r="E179" s="6" t="s">
        <v>20</v>
      </c>
      <c r="F179" s="7">
        <v>616958.4</v>
      </c>
      <c r="G179" s="10">
        <v>616958.4</v>
      </c>
      <c r="H179" s="10">
        <v>0</v>
      </c>
      <c r="I179" s="11">
        <v>0</v>
      </c>
      <c r="J179" s="13">
        <v>44776</v>
      </c>
      <c r="K179" s="13">
        <v>44776</v>
      </c>
      <c r="L179" s="12" t="s">
        <v>360</v>
      </c>
      <c r="M179" s="14">
        <v>616958.4</v>
      </c>
      <c r="N179" s="14">
        <v>0</v>
      </c>
      <c r="O179" s="15">
        <v>0</v>
      </c>
    </row>
    <row r="180" spans="1:15" ht="51">
      <c r="A180" s="4" t="s">
        <v>361</v>
      </c>
      <c r="B180" s="5" t="s">
        <v>362</v>
      </c>
      <c r="C180" s="5" t="s">
        <v>17</v>
      </c>
      <c r="D180" s="5" t="s">
        <v>24</v>
      </c>
      <c r="E180" s="6" t="s">
        <v>20</v>
      </c>
      <c r="F180" s="7">
        <v>1190198.3999999999</v>
      </c>
      <c r="G180" s="10">
        <v>1148541.3999999999</v>
      </c>
      <c r="H180" s="10">
        <v>41657</v>
      </c>
      <c r="I180" s="11">
        <v>3.5000000000000003E-2</v>
      </c>
      <c r="J180" s="13">
        <v>44776</v>
      </c>
      <c r="K180" s="13">
        <v>44776</v>
      </c>
      <c r="L180" s="12" t="s">
        <v>178</v>
      </c>
      <c r="M180" s="14">
        <v>1148541.3999999999</v>
      </c>
      <c r="N180" s="14">
        <v>41657</v>
      </c>
      <c r="O180" s="15">
        <v>3.5000000000000003E-2</v>
      </c>
    </row>
    <row r="181" spans="1:15" ht="51">
      <c r="A181" s="4" t="s">
        <v>363</v>
      </c>
      <c r="B181" s="5" t="s">
        <v>364</v>
      </c>
      <c r="C181" s="5" t="s">
        <v>17</v>
      </c>
      <c r="D181" s="5" t="s">
        <v>24</v>
      </c>
      <c r="E181" s="6" t="s">
        <v>20</v>
      </c>
      <c r="F181" s="7">
        <v>465319.8</v>
      </c>
      <c r="G181" s="10">
        <v>160531.4</v>
      </c>
      <c r="H181" s="10">
        <v>304788.40000000002</v>
      </c>
      <c r="I181" s="11">
        <v>0.65500800000000003</v>
      </c>
      <c r="J181" s="13">
        <v>44778</v>
      </c>
      <c r="K181" s="13">
        <v>44778</v>
      </c>
      <c r="L181" s="12" t="s">
        <v>251</v>
      </c>
      <c r="M181" s="14">
        <v>160531.4</v>
      </c>
      <c r="N181" s="14">
        <v>304788.40000000002</v>
      </c>
      <c r="O181" s="15">
        <v>0.65500800000000003</v>
      </c>
    </row>
    <row r="182" spans="1:15" ht="38.25">
      <c r="A182" s="4" t="s">
        <v>365</v>
      </c>
      <c r="B182" s="5" t="s">
        <v>366</v>
      </c>
      <c r="C182" s="5" t="s">
        <v>17</v>
      </c>
      <c r="D182" s="5" t="s">
        <v>24</v>
      </c>
      <c r="E182" s="6" t="s">
        <v>20</v>
      </c>
      <c r="F182" s="7">
        <v>105000</v>
      </c>
      <c r="G182" s="10">
        <v>27375</v>
      </c>
      <c r="H182" s="10">
        <v>77625</v>
      </c>
      <c r="I182" s="11">
        <v>0.739286</v>
      </c>
      <c r="J182" s="13">
        <v>44775</v>
      </c>
      <c r="K182" s="13">
        <v>44775</v>
      </c>
      <c r="L182" s="12" t="s">
        <v>178</v>
      </c>
      <c r="M182" s="14">
        <v>27375</v>
      </c>
      <c r="N182" s="14">
        <v>77625</v>
      </c>
      <c r="O182" s="15">
        <v>0.739286</v>
      </c>
    </row>
    <row r="183" spans="1:15" ht="38.25">
      <c r="A183" s="4" t="s">
        <v>367</v>
      </c>
      <c r="B183" s="5" t="s">
        <v>368</v>
      </c>
      <c r="C183" s="5" t="s">
        <v>17</v>
      </c>
      <c r="D183" s="5" t="s">
        <v>24</v>
      </c>
      <c r="E183" s="6" t="s">
        <v>20</v>
      </c>
      <c r="F183" s="7">
        <v>2770492</v>
      </c>
      <c r="G183" s="10">
        <v>2202541.14</v>
      </c>
      <c r="H183" s="10">
        <v>567950.86</v>
      </c>
      <c r="I183" s="11">
        <v>0.20499999999999999</v>
      </c>
      <c r="J183" s="13">
        <v>44781</v>
      </c>
      <c r="K183" s="13">
        <v>44781</v>
      </c>
      <c r="L183" s="12" t="s">
        <v>21</v>
      </c>
      <c r="M183" s="14">
        <v>2202541.14</v>
      </c>
      <c r="N183" s="14">
        <v>567950.86</v>
      </c>
      <c r="O183" s="15">
        <v>0.20499999999999999</v>
      </c>
    </row>
    <row r="184" spans="1:15" ht="51">
      <c r="A184" s="4" t="s">
        <v>369</v>
      </c>
      <c r="B184" s="5" t="s">
        <v>370</v>
      </c>
      <c r="C184" s="5" t="s">
        <v>17</v>
      </c>
      <c r="D184" s="5" t="s">
        <v>18</v>
      </c>
      <c r="E184" s="6" t="s">
        <v>20</v>
      </c>
      <c r="F184" s="7">
        <v>525522</v>
      </c>
      <c r="G184" s="10">
        <v>470000</v>
      </c>
      <c r="H184" s="10">
        <v>55522</v>
      </c>
      <c r="I184" s="11">
        <v>0.10565099999999999</v>
      </c>
      <c r="J184" s="13">
        <v>44775</v>
      </c>
      <c r="K184" s="13">
        <v>44775</v>
      </c>
      <c r="L184" s="12" t="s">
        <v>21</v>
      </c>
      <c r="M184" s="14">
        <v>470000</v>
      </c>
      <c r="N184" s="14">
        <v>55522</v>
      </c>
      <c r="O184" s="15">
        <v>0.10565099999999999</v>
      </c>
    </row>
    <row r="185" spans="1:15">
      <c r="A185" s="4" t="s">
        <v>371</v>
      </c>
      <c r="B185" s="5" t="s">
        <v>332</v>
      </c>
      <c r="C185" s="5" t="s">
        <v>17</v>
      </c>
      <c r="D185" s="5" t="s">
        <v>24</v>
      </c>
      <c r="E185" s="6" t="s">
        <v>20</v>
      </c>
      <c r="F185" s="7">
        <v>2699999.99</v>
      </c>
      <c r="G185" s="10">
        <v>2699999.99</v>
      </c>
      <c r="H185" s="10">
        <v>0</v>
      </c>
      <c r="I185" s="11">
        <v>0</v>
      </c>
      <c r="J185" s="13">
        <v>44781</v>
      </c>
      <c r="K185" s="13">
        <v>44781</v>
      </c>
      <c r="L185" s="12" t="s">
        <v>21</v>
      </c>
      <c r="M185" s="14">
        <v>2699999.99</v>
      </c>
      <c r="N185" s="14">
        <v>0</v>
      </c>
      <c r="O185" s="15">
        <v>0</v>
      </c>
    </row>
    <row r="186" spans="1:15" ht="89.25">
      <c r="A186" s="4" t="s">
        <v>372</v>
      </c>
      <c r="B186" s="5" t="s">
        <v>373</v>
      </c>
      <c r="C186" s="5" t="s">
        <v>17</v>
      </c>
      <c r="D186" s="5" t="s">
        <v>24</v>
      </c>
      <c r="E186" s="6" t="s">
        <v>20</v>
      </c>
      <c r="F186" s="7">
        <v>2742816</v>
      </c>
      <c r="G186" s="10">
        <v>1985000</v>
      </c>
      <c r="H186" s="10">
        <v>757816</v>
      </c>
      <c r="I186" s="11">
        <v>0.27629100000000001</v>
      </c>
      <c r="J186" s="13">
        <v>44784</v>
      </c>
      <c r="K186" s="13">
        <v>44784</v>
      </c>
      <c r="L186" s="12" t="s">
        <v>21</v>
      </c>
      <c r="M186" s="14">
        <v>1985000</v>
      </c>
      <c r="N186" s="14">
        <v>757816</v>
      </c>
      <c r="O186" s="15">
        <v>0.27629100000000001</v>
      </c>
    </row>
    <row r="187" spans="1:15" ht="38.25">
      <c r="A187" s="4" t="s">
        <v>374</v>
      </c>
      <c r="B187" s="5" t="s">
        <v>375</v>
      </c>
      <c r="C187" s="5" t="s">
        <v>75</v>
      </c>
      <c r="D187" s="5" t="s">
        <v>24</v>
      </c>
      <c r="E187" s="6" t="s">
        <v>20</v>
      </c>
      <c r="F187" s="7">
        <v>1784000.4</v>
      </c>
      <c r="G187" s="10">
        <v>1784000.4</v>
      </c>
      <c r="H187" s="10">
        <v>0</v>
      </c>
      <c r="I187" s="11">
        <v>0</v>
      </c>
      <c r="J187" s="13">
        <v>44782</v>
      </c>
      <c r="K187" s="13">
        <v>44782</v>
      </c>
      <c r="L187" s="12" t="s">
        <v>50</v>
      </c>
      <c r="M187" s="14">
        <v>1784000.4</v>
      </c>
      <c r="N187" s="14">
        <v>0</v>
      </c>
      <c r="O187" s="15">
        <v>0</v>
      </c>
    </row>
    <row r="188" spans="1:15" ht="38.25">
      <c r="A188" s="4" t="s">
        <v>376</v>
      </c>
      <c r="B188" s="5" t="s">
        <v>377</v>
      </c>
      <c r="C188" s="5" t="s">
        <v>17</v>
      </c>
      <c r="D188" s="5" t="s">
        <v>24</v>
      </c>
      <c r="E188" s="6" t="s">
        <v>20</v>
      </c>
      <c r="F188" s="7">
        <v>661011.59</v>
      </c>
      <c r="G188" s="10">
        <v>550000</v>
      </c>
      <c r="H188" s="10">
        <v>111011.59</v>
      </c>
      <c r="I188" s="11">
        <v>0.16794200000000001</v>
      </c>
      <c r="J188" s="13">
        <v>44784</v>
      </c>
      <c r="K188" s="13">
        <v>44784</v>
      </c>
      <c r="L188" s="12" t="s">
        <v>21</v>
      </c>
      <c r="M188" s="14">
        <v>550000</v>
      </c>
      <c r="N188" s="14">
        <v>111011.59</v>
      </c>
      <c r="O188" s="15">
        <v>0.16794200000000001</v>
      </c>
    </row>
    <row r="189" spans="1:15" ht="38.25">
      <c r="A189" s="4" t="s">
        <v>378</v>
      </c>
      <c r="B189" s="5" t="s">
        <v>379</v>
      </c>
      <c r="C189" s="5" t="s">
        <v>17</v>
      </c>
      <c r="D189" s="5" t="s">
        <v>24</v>
      </c>
      <c r="E189" s="6" t="s">
        <v>20</v>
      </c>
      <c r="F189" s="7">
        <v>7266666.6699999999</v>
      </c>
      <c r="G189" s="9"/>
      <c r="H189" s="9"/>
      <c r="I189" s="9"/>
      <c r="J189" s="12"/>
      <c r="K189" s="12"/>
      <c r="L189" s="12"/>
      <c r="M189" s="12"/>
      <c r="N189" s="12"/>
      <c r="O189" s="12"/>
    </row>
    <row r="190" spans="1:15" ht="114.75">
      <c r="A190" s="4" t="s">
        <v>380</v>
      </c>
      <c r="B190" s="5" t="s">
        <v>68</v>
      </c>
      <c r="C190" s="5" t="s">
        <v>17</v>
      </c>
      <c r="D190" s="5" t="s">
        <v>24</v>
      </c>
      <c r="E190" s="6" t="s">
        <v>19</v>
      </c>
      <c r="F190" s="7">
        <v>2853510</v>
      </c>
      <c r="G190" s="10">
        <v>2853510</v>
      </c>
      <c r="H190" s="10">
        <v>0</v>
      </c>
      <c r="I190" s="11">
        <v>0</v>
      </c>
      <c r="J190" s="13">
        <v>44789</v>
      </c>
      <c r="K190" s="13">
        <v>44789</v>
      </c>
      <c r="L190" s="12" t="s">
        <v>251</v>
      </c>
      <c r="M190" s="14">
        <v>2853510</v>
      </c>
      <c r="N190" s="14">
        <v>0</v>
      </c>
      <c r="O190" s="15">
        <v>0</v>
      </c>
    </row>
    <row r="191" spans="1:15" ht="114.75">
      <c r="A191" s="4" t="s">
        <v>381</v>
      </c>
      <c r="B191" s="5" t="s">
        <v>68</v>
      </c>
      <c r="C191" s="5" t="s">
        <v>17</v>
      </c>
      <c r="D191" s="5" t="s">
        <v>24</v>
      </c>
      <c r="E191" s="6" t="s">
        <v>19</v>
      </c>
      <c r="F191" s="7">
        <v>2853510</v>
      </c>
      <c r="G191" s="10">
        <v>2853510</v>
      </c>
      <c r="H191" s="10">
        <v>0</v>
      </c>
      <c r="I191" s="11">
        <v>0</v>
      </c>
      <c r="J191" s="13">
        <v>44789</v>
      </c>
      <c r="K191" s="13">
        <v>44789</v>
      </c>
      <c r="L191" s="12" t="s">
        <v>251</v>
      </c>
      <c r="M191" s="14">
        <v>2853510</v>
      </c>
      <c r="N191" s="14">
        <v>0</v>
      </c>
      <c r="O191" s="15">
        <v>0</v>
      </c>
    </row>
    <row r="192" spans="1:15" ht="114.75">
      <c r="A192" s="4" t="s">
        <v>382</v>
      </c>
      <c r="B192" s="5" t="s">
        <v>68</v>
      </c>
      <c r="C192" s="5" t="s">
        <v>17</v>
      </c>
      <c r="D192" s="5" t="s">
        <v>24</v>
      </c>
      <c r="E192" s="6" t="s">
        <v>19</v>
      </c>
      <c r="F192" s="7">
        <v>2853510</v>
      </c>
      <c r="G192" s="10">
        <v>2853510</v>
      </c>
      <c r="H192" s="10">
        <v>0</v>
      </c>
      <c r="I192" s="11">
        <v>0</v>
      </c>
      <c r="J192" s="13">
        <v>44789</v>
      </c>
      <c r="K192" s="13">
        <v>44789</v>
      </c>
      <c r="L192" s="12" t="s">
        <v>251</v>
      </c>
      <c r="M192" s="14">
        <v>2853510</v>
      </c>
      <c r="N192" s="14">
        <v>0</v>
      </c>
      <c r="O192" s="15">
        <v>0</v>
      </c>
    </row>
    <row r="193" spans="1:15" ht="114.75">
      <c r="A193" s="4" t="s">
        <v>383</v>
      </c>
      <c r="B193" s="5" t="s">
        <v>68</v>
      </c>
      <c r="C193" s="5" t="s">
        <v>17</v>
      </c>
      <c r="D193" s="5" t="s">
        <v>24</v>
      </c>
      <c r="E193" s="6" t="s">
        <v>19</v>
      </c>
      <c r="F193" s="7">
        <v>2853510</v>
      </c>
      <c r="G193" s="10">
        <v>2853510</v>
      </c>
      <c r="H193" s="10">
        <v>0</v>
      </c>
      <c r="I193" s="11">
        <v>0</v>
      </c>
      <c r="J193" s="13">
        <v>44789</v>
      </c>
      <c r="K193" s="13">
        <v>44789</v>
      </c>
      <c r="L193" s="12" t="s">
        <v>251</v>
      </c>
      <c r="M193" s="14">
        <v>2853510</v>
      </c>
      <c r="N193" s="14">
        <v>0</v>
      </c>
      <c r="O193" s="15">
        <v>0</v>
      </c>
    </row>
    <row r="194" spans="1:15" ht="114.75">
      <c r="A194" s="4" t="s">
        <v>384</v>
      </c>
      <c r="B194" s="5" t="s">
        <v>68</v>
      </c>
      <c r="C194" s="5" t="s">
        <v>17</v>
      </c>
      <c r="D194" s="5" t="s">
        <v>24</v>
      </c>
      <c r="E194" s="6" t="s">
        <v>19</v>
      </c>
      <c r="F194" s="7">
        <v>2853510</v>
      </c>
      <c r="G194" s="10">
        <v>2853510</v>
      </c>
      <c r="H194" s="10">
        <v>0</v>
      </c>
      <c r="I194" s="11">
        <v>0</v>
      </c>
      <c r="J194" s="13">
        <v>44789</v>
      </c>
      <c r="K194" s="13">
        <v>44789</v>
      </c>
      <c r="L194" s="12" t="s">
        <v>251</v>
      </c>
      <c r="M194" s="14">
        <v>2853510</v>
      </c>
      <c r="N194" s="14">
        <v>0</v>
      </c>
      <c r="O194" s="15">
        <v>0</v>
      </c>
    </row>
    <row r="195" spans="1:15" ht="114.75">
      <c r="A195" s="4" t="s">
        <v>385</v>
      </c>
      <c r="B195" s="5" t="s">
        <v>68</v>
      </c>
      <c r="C195" s="5" t="s">
        <v>17</v>
      </c>
      <c r="D195" s="5" t="s">
        <v>24</v>
      </c>
      <c r="E195" s="6" t="s">
        <v>19</v>
      </c>
      <c r="F195" s="7">
        <v>2853510</v>
      </c>
      <c r="G195" s="10">
        <v>2853510</v>
      </c>
      <c r="H195" s="10">
        <v>0</v>
      </c>
      <c r="I195" s="11">
        <v>0</v>
      </c>
      <c r="J195" s="13">
        <v>44789</v>
      </c>
      <c r="K195" s="13">
        <v>44789</v>
      </c>
      <c r="L195" s="12" t="s">
        <v>251</v>
      </c>
      <c r="M195" s="14">
        <v>2853510</v>
      </c>
      <c r="N195" s="14">
        <v>0</v>
      </c>
      <c r="O195" s="15">
        <v>0</v>
      </c>
    </row>
    <row r="196" spans="1:15" ht="114.75">
      <c r="A196" s="4" t="s">
        <v>386</v>
      </c>
      <c r="B196" s="5" t="s">
        <v>68</v>
      </c>
      <c r="C196" s="5" t="s">
        <v>17</v>
      </c>
      <c r="D196" s="5" t="s">
        <v>24</v>
      </c>
      <c r="E196" s="6" t="s">
        <v>19</v>
      </c>
      <c r="F196" s="7">
        <v>2853510</v>
      </c>
      <c r="G196" s="9"/>
      <c r="H196" s="9"/>
      <c r="I196" s="9"/>
      <c r="J196" s="12"/>
      <c r="K196" s="12"/>
      <c r="L196" s="12"/>
      <c r="M196" s="12"/>
      <c r="N196" s="12"/>
      <c r="O196" s="12"/>
    </row>
    <row r="197" spans="1:15" ht="114.75">
      <c r="A197" s="4" t="s">
        <v>387</v>
      </c>
      <c r="B197" s="5" t="s">
        <v>68</v>
      </c>
      <c r="C197" s="5" t="s">
        <v>17</v>
      </c>
      <c r="D197" s="5" t="s">
        <v>24</v>
      </c>
      <c r="E197" s="6" t="s">
        <v>19</v>
      </c>
      <c r="F197" s="7">
        <v>2853510</v>
      </c>
      <c r="G197" s="10">
        <v>2853510</v>
      </c>
      <c r="H197" s="10">
        <v>0</v>
      </c>
      <c r="I197" s="11">
        <v>0</v>
      </c>
      <c r="J197" s="13">
        <v>44791</v>
      </c>
      <c r="K197" s="13">
        <v>44791</v>
      </c>
      <c r="L197" s="12" t="s">
        <v>251</v>
      </c>
      <c r="M197" s="14">
        <v>2853510</v>
      </c>
      <c r="N197" s="14">
        <v>0</v>
      </c>
      <c r="O197" s="15">
        <v>0</v>
      </c>
    </row>
    <row r="198" spans="1:15" ht="114.75">
      <c r="A198" s="4" t="s">
        <v>388</v>
      </c>
      <c r="B198" s="5" t="s">
        <v>68</v>
      </c>
      <c r="C198" s="5" t="s">
        <v>17</v>
      </c>
      <c r="D198" s="5" t="s">
        <v>24</v>
      </c>
      <c r="E198" s="6" t="s">
        <v>19</v>
      </c>
      <c r="F198" s="7">
        <v>2853510</v>
      </c>
      <c r="G198" s="10">
        <v>2853510</v>
      </c>
      <c r="H198" s="10">
        <v>0</v>
      </c>
      <c r="I198" s="11">
        <v>0</v>
      </c>
      <c r="J198" s="13">
        <v>44791</v>
      </c>
      <c r="K198" s="13">
        <v>44791</v>
      </c>
      <c r="L198" s="12" t="s">
        <v>251</v>
      </c>
      <c r="M198" s="14">
        <v>2853510</v>
      </c>
      <c r="N198" s="14">
        <v>0</v>
      </c>
      <c r="O198" s="15">
        <v>0</v>
      </c>
    </row>
    <row r="199" spans="1:15" ht="114.75">
      <c r="A199" s="4" t="s">
        <v>389</v>
      </c>
      <c r="B199" s="5" t="s">
        <v>68</v>
      </c>
      <c r="C199" s="5" t="s">
        <v>17</v>
      </c>
      <c r="D199" s="5" t="s">
        <v>24</v>
      </c>
      <c r="E199" s="6" t="s">
        <v>19</v>
      </c>
      <c r="F199" s="7">
        <v>2853510</v>
      </c>
      <c r="G199" s="9"/>
      <c r="H199" s="9"/>
      <c r="I199" s="9"/>
      <c r="J199" s="12"/>
      <c r="K199" s="12"/>
      <c r="L199" s="12"/>
      <c r="M199" s="12"/>
      <c r="N199" s="12"/>
      <c r="O199" s="12"/>
    </row>
    <row r="200" spans="1:15" ht="114.75">
      <c r="A200" s="4" t="s">
        <v>390</v>
      </c>
      <c r="B200" s="5" t="s">
        <v>68</v>
      </c>
      <c r="C200" s="5" t="s">
        <v>17</v>
      </c>
      <c r="D200" s="5" t="s">
        <v>24</v>
      </c>
      <c r="E200" s="6" t="s">
        <v>19</v>
      </c>
      <c r="F200" s="7">
        <v>2853510</v>
      </c>
      <c r="G200" s="9"/>
      <c r="H200" s="9"/>
      <c r="I200" s="9"/>
      <c r="J200" s="12"/>
      <c r="K200" s="12"/>
      <c r="L200" s="12"/>
      <c r="M200" s="12"/>
      <c r="N200" s="12"/>
      <c r="O200" s="12"/>
    </row>
    <row r="201" spans="1:15" ht="114.75">
      <c r="A201" s="4" t="s">
        <v>391</v>
      </c>
      <c r="B201" s="5" t="s">
        <v>68</v>
      </c>
      <c r="C201" s="5" t="s">
        <v>17</v>
      </c>
      <c r="D201" s="5" t="s">
        <v>24</v>
      </c>
      <c r="E201" s="6" t="s">
        <v>19</v>
      </c>
      <c r="F201" s="7">
        <v>2853510</v>
      </c>
      <c r="G201" s="9"/>
      <c r="H201" s="9"/>
      <c r="I201" s="9"/>
      <c r="J201" s="12"/>
      <c r="K201" s="12"/>
      <c r="L201" s="12"/>
      <c r="M201" s="12"/>
      <c r="N201" s="12"/>
      <c r="O201" s="12"/>
    </row>
    <row r="202" spans="1:15" ht="38.25">
      <c r="A202" s="4" t="s">
        <v>392</v>
      </c>
      <c r="B202" s="5" t="s">
        <v>393</v>
      </c>
      <c r="C202" s="5" t="s">
        <v>75</v>
      </c>
      <c r="D202" s="5" t="s">
        <v>24</v>
      </c>
      <c r="E202" s="6" t="s">
        <v>20</v>
      </c>
      <c r="F202" s="7">
        <v>9898735.1999999993</v>
      </c>
      <c r="G202" s="10">
        <v>9898735.1999999993</v>
      </c>
      <c r="H202" s="10">
        <v>0</v>
      </c>
      <c r="I202" s="11">
        <v>0</v>
      </c>
      <c r="J202" s="13">
        <v>44796</v>
      </c>
      <c r="K202" s="13">
        <v>44796</v>
      </c>
      <c r="L202" s="12" t="s">
        <v>21</v>
      </c>
      <c r="M202" s="14">
        <v>9898735.1999999993</v>
      </c>
      <c r="N202" s="14">
        <v>0</v>
      </c>
      <c r="O202" s="15">
        <v>0</v>
      </c>
    </row>
    <row r="203" spans="1:15">
      <c r="A203" s="4" t="s">
        <v>394</v>
      </c>
      <c r="B203" s="5" t="s">
        <v>395</v>
      </c>
      <c r="C203" s="5" t="s">
        <v>17</v>
      </c>
      <c r="D203" s="5" t="s">
        <v>24</v>
      </c>
      <c r="E203" s="6" t="s">
        <v>20</v>
      </c>
      <c r="F203" s="7">
        <v>3290219</v>
      </c>
      <c r="G203" s="10">
        <v>2317354.1</v>
      </c>
      <c r="H203" s="10">
        <v>972864.9</v>
      </c>
      <c r="I203" s="11">
        <v>0.295684</v>
      </c>
      <c r="J203" s="13">
        <v>44792</v>
      </c>
      <c r="K203" s="13">
        <v>44792</v>
      </c>
      <c r="L203" s="12" t="s">
        <v>251</v>
      </c>
      <c r="M203" s="14">
        <v>2317354.1</v>
      </c>
      <c r="N203" s="14">
        <v>972864.9</v>
      </c>
      <c r="O203" s="15">
        <v>0.295684</v>
      </c>
    </row>
    <row r="204" spans="1:15" ht="51">
      <c r="A204" s="4" t="s">
        <v>396</v>
      </c>
      <c r="B204" s="5" t="s">
        <v>354</v>
      </c>
      <c r="C204" s="5" t="s">
        <v>17</v>
      </c>
      <c r="D204" s="5" t="s">
        <v>24</v>
      </c>
      <c r="E204" s="6" t="s">
        <v>20</v>
      </c>
      <c r="F204" s="7">
        <v>8820735.5999999996</v>
      </c>
      <c r="G204" s="10">
        <v>8820735.5999999996</v>
      </c>
      <c r="H204" s="10">
        <v>0</v>
      </c>
      <c r="I204" s="11">
        <v>0</v>
      </c>
      <c r="J204" s="13">
        <v>44795</v>
      </c>
      <c r="K204" s="13">
        <v>44795</v>
      </c>
      <c r="L204" s="12" t="s">
        <v>21</v>
      </c>
      <c r="M204" s="14">
        <v>8820735.5999999996</v>
      </c>
      <c r="N204" s="14">
        <v>0</v>
      </c>
      <c r="O204" s="15">
        <v>0</v>
      </c>
    </row>
    <row r="205" spans="1:15" ht="63.75">
      <c r="A205" s="4" t="s">
        <v>397</v>
      </c>
      <c r="B205" s="5" t="s">
        <v>398</v>
      </c>
      <c r="C205" s="5" t="s">
        <v>17</v>
      </c>
      <c r="D205" s="5" t="s">
        <v>24</v>
      </c>
      <c r="E205" s="6" t="s">
        <v>19</v>
      </c>
      <c r="F205" s="7">
        <v>59500</v>
      </c>
      <c r="G205" s="10">
        <v>14860.5</v>
      </c>
      <c r="H205" s="10">
        <v>44639.5</v>
      </c>
      <c r="I205" s="11">
        <v>0.75024400000000002</v>
      </c>
      <c r="J205" s="13">
        <v>44797</v>
      </c>
      <c r="K205" s="13">
        <v>44797</v>
      </c>
      <c r="L205" s="12" t="s">
        <v>50</v>
      </c>
      <c r="M205" s="14">
        <v>14860.5</v>
      </c>
      <c r="N205" s="14">
        <v>44639.5</v>
      </c>
      <c r="O205" s="15">
        <v>0.75024400000000002</v>
      </c>
    </row>
    <row r="206" spans="1:15" ht="89.25">
      <c r="A206" s="4" t="s">
        <v>399</v>
      </c>
      <c r="B206" s="5" t="s">
        <v>113</v>
      </c>
      <c r="C206" s="5" t="s">
        <v>17</v>
      </c>
      <c r="D206" s="5" t="s">
        <v>24</v>
      </c>
      <c r="E206" s="6" t="s">
        <v>20</v>
      </c>
      <c r="F206" s="7">
        <v>3150089.7</v>
      </c>
      <c r="G206" s="9"/>
      <c r="H206" s="9"/>
      <c r="I206" s="9"/>
      <c r="J206" s="12"/>
      <c r="K206" s="12"/>
      <c r="L206" s="12"/>
      <c r="M206" s="12"/>
      <c r="N206" s="12"/>
      <c r="O206" s="12"/>
    </row>
    <row r="207" spans="1:15" ht="89.25">
      <c r="A207" s="4" t="s">
        <v>400</v>
      </c>
      <c r="B207" s="5" t="s">
        <v>113</v>
      </c>
      <c r="C207" s="5" t="s">
        <v>17</v>
      </c>
      <c r="D207" s="5" t="s">
        <v>24</v>
      </c>
      <c r="E207" s="6" t="s">
        <v>20</v>
      </c>
      <c r="F207" s="7">
        <v>3151483.55</v>
      </c>
      <c r="G207" s="9"/>
      <c r="H207" s="9"/>
      <c r="I207" s="9"/>
      <c r="J207" s="12"/>
      <c r="K207" s="12"/>
      <c r="L207" s="12"/>
      <c r="M207" s="12"/>
      <c r="N207" s="12"/>
      <c r="O207" s="12"/>
    </row>
    <row r="208" spans="1:15" ht="38.25">
      <c r="A208" s="4" t="s">
        <v>401</v>
      </c>
      <c r="B208" s="5" t="s">
        <v>402</v>
      </c>
      <c r="C208" s="5" t="s">
        <v>17</v>
      </c>
      <c r="D208" s="5" t="s">
        <v>24</v>
      </c>
      <c r="E208" s="6" t="s">
        <v>20</v>
      </c>
      <c r="F208" s="7">
        <v>932654.4</v>
      </c>
      <c r="G208" s="10">
        <v>932654.4</v>
      </c>
      <c r="H208" s="10">
        <v>0</v>
      </c>
      <c r="I208" s="11">
        <v>0</v>
      </c>
      <c r="J208" s="13">
        <v>44802</v>
      </c>
      <c r="K208" s="13">
        <v>44802</v>
      </c>
      <c r="L208" s="12" t="s">
        <v>21</v>
      </c>
      <c r="M208" s="14">
        <v>932654.4</v>
      </c>
      <c r="N208" s="14">
        <v>0</v>
      </c>
      <c r="O208" s="15">
        <v>0</v>
      </c>
    </row>
    <row r="209" spans="1:15" ht="25.5">
      <c r="A209" s="4" t="s">
        <v>403</v>
      </c>
      <c r="B209" s="5" t="s">
        <v>404</v>
      </c>
      <c r="C209" s="5" t="s">
        <v>17</v>
      </c>
      <c r="D209" s="5" t="s">
        <v>24</v>
      </c>
      <c r="E209" s="6" t="s">
        <v>20</v>
      </c>
      <c r="F209" s="7">
        <v>448058.4</v>
      </c>
      <c r="G209" s="10">
        <v>448058.4</v>
      </c>
      <c r="H209" s="10">
        <v>0</v>
      </c>
      <c r="I209" s="11">
        <v>0</v>
      </c>
      <c r="J209" s="13">
        <v>44802</v>
      </c>
      <c r="K209" s="13">
        <v>44802</v>
      </c>
      <c r="L209" s="12" t="s">
        <v>405</v>
      </c>
      <c r="M209" s="14">
        <v>448058.4</v>
      </c>
      <c r="N209" s="14">
        <v>0</v>
      </c>
      <c r="O209" s="15">
        <v>0</v>
      </c>
    </row>
    <row r="210" spans="1:15" ht="38.25">
      <c r="A210" s="4" t="s">
        <v>406</v>
      </c>
      <c r="B210" s="5" t="s">
        <v>407</v>
      </c>
      <c r="C210" s="5" t="s">
        <v>17</v>
      </c>
      <c r="D210" s="5" t="s">
        <v>24</v>
      </c>
      <c r="E210" s="6" t="s">
        <v>20</v>
      </c>
      <c r="F210" s="7">
        <v>197529.60000000001</v>
      </c>
      <c r="G210" s="10">
        <v>193579</v>
      </c>
      <c r="H210" s="10">
        <v>3950.6</v>
      </c>
      <c r="I210" s="11">
        <v>0.02</v>
      </c>
      <c r="J210" s="13">
        <v>44802</v>
      </c>
      <c r="K210" s="13">
        <v>44802</v>
      </c>
      <c r="L210" s="12" t="s">
        <v>251</v>
      </c>
      <c r="M210" s="14">
        <v>193579</v>
      </c>
      <c r="N210" s="14">
        <v>3950.6</v>
      </c>
      <c r="O210" s="15">
        <v>0.02</v>
      </c>
    </row>
    <row r="211" spans="1:15" ht="38.25">
      <c r="A211" s="4" t="s">
        <v>408</v>
      </c>
      <c r="B211" s="5" t="s">
        <v>409</v>
      </c>
      <c r="C211" s="5" t="s">
        <v>17</v>
      </c>
      <c r="D211" s="5" t="s">
        <v>24</v>
      </c>
      <c r="E211" s="6" t="s">
        <v>20</v>
      </c>
      <c r="F211" s="7">
        <v>197529.60000000001</v>
      </c>
      <c r="G211" s="10">
        <v>193579</v>
      </c>
      <c r="H211" s="10">
        <v>3950.6</v>
      </c>
      <c r="I211" s="11">
        <v>0.02</v>
      </c>
      <c r="J211" s="13">
        <v>44802</v>
      </c>
      <c r="K211" s="13">
        <v>44802</v>
      </c>
      <c r="L211" s="12" t="s">
        <v>251</v>
      </c>
      <c r="M211" s="14">
        <v>193579</v>
      </c>
      <c r="N211" s="14">
        <v>3950.6</v>
      </c>
      <c r="O211" s="15">
        <v>0.02</v>
      </c>
    </row>
    <row r="212" spans="1:15">
      <c r="A212" s="4" t="s">
        <v>410</v>
      </c>
      <c r="B212" s="5" t="s">
        <v>411</v>
      </c>
      <c r="C212" s="5" t="s">
        <v>17</v>
      </c>
      <c r="D212" s="5" t="s">
        <v>24</v>
      </c>
      <c r="E212" s="6" t="s">
        <v>20</v>
      </c>
      <c r="F212" s="7">
        <v>49333.33</v>
      </c>
      <c r="G212" s="10">
        <v>38009.89</v>
      </c>
      <c r="H212" s="10">
        <v>11323.44</v>
      </c>
      <c r="I212" s="11">
        <v>0.22952900000000001</v>
      </c>
      <c r="J212" s="13">
        <v>44806</v>
      </c>
      <c r="K212" s="13">
        <v>44806</v>
      </c>
      <c r="L212" s="12" t="s">
        <v>319</v>
      </c>
      <c r="M212" s="14">
        <v>38009.89</v>
      </c>
      <c r="N212" s="14">
        <v>11323.44</v>
      </c>
      <c r="O212" s="15">
        <v>0.22952900000000001</v>
      </c>
    </row>
    <row r="213" spans="1:15" ht="38.25">
      <c r="A213" s="4" t="s">
        <v>412</v>
      </c>
      <c r="B213" s="5" t="s">
        <v>413</v>
      </c>
      <c r="C213" s="5" t="s">
        <v>17</v>
      </c>
      <c r="D213" s="5" t="s">
        <v>24</v>
      </c>
      <c r="E213" s="6" t="s">
        <v>20</v>
      </c>
      <c r="F213" s="7">
        <v>51000</v>
      </c>
      <c r="G213" s="10">
        <v>38000</v>
      </c>
      <c r="H213" s="10">
        <v>13000</v>
      </c>
      <c r="I213" s="11">
        <v>0.25490200000000002</v>
      </c>
      <c r="J213" s="13">
        <v>44803</v>
      </c>
      <c r="K213" s="13">
        <v>44803</v>
      </c>
      <c r="L213" s="12" t="s">
        <v>251</v>
      </c>
      <c r="M213" s="14">
        <v>38000</v>
      </c>
      <c r="N213" s="14">
        <v>13000</v>
      </c>
      <c r="O213" s="15">
        <v>0.25490200000000002</v>
      </c>
    </row>
    <row r="214" spans="1:15" ht="76.5">
      <c r="A214" s="4" t="s">
        <v>414</v>
      </c>
      <c r="B214" s="5" t="s">
        <v>415</v>
      </c>
      <c r="C214" s="5" t="s">
        <v>89</v>
      </c>
      <c r="D214" s="5" t="s">
        <v>24</v>
      </c>
      <c r="E214" s="6" t="s">
        <v>20</v>
      </c>
      <c r="F214" s="7">
        <v>95803.92</v>
      </c>
      <c r="G214" s="9"/>
      <c r="H214" s="9"/>
      <c r="I214" s="9"/>
      <c r="J214" s="12"/>
      <c r="K214" s="12"/>
      <c r="L214" s="12"/>
      <c r="M214" s="12"/>
      <c r="N214" s="12"/>
      <c r="O214" s="12"/>
    </row>
    <row r="215" spans="1:15" ht="51">
      <c r="A215" s="4" t="s">
        <v>416</v>
      </c>
      <c r="B215" s="5" t="s">
        <v>417</v>
      </c>
      <c r="C215" s="5" t="s">
        <v>75</v>
      </c>
      <c r="D215" s="5" t="s">
        <v>24</v>
      </c>
      <c r="E215" s="6" t="s">
        <v>20</v>
      </c>
      <c r="F215" s="7">
        <v>574719.6</v>
      </c>
      <c r="G215" s="10">
        <v>574719.6</v>
      </c>
      <c r="H215" s="10">
        <v>0</v>
      </c>
      <c r="I215" s="11">
        <v>0</v>
      </c>
      <c r="J215" s="13">
        <v>44813</v>
      </c>
      <c r="K215" s="13">
        <v>44813</v>
      </c>
      <c r="L215" s="12" t="s">
        <v>207</v>
      </c>
      <c r="M215" s="14">
        <v>574719.6</v>
      </c>
      <c r="N215" s="14">
        <v>0</v>
      </c>
      <c r="O215" s="15">
        <v>0</v>
      </c>
    </row>
    <row r="216" spans="1:15" ht="89.25">
      <c r="A216" s="4" t="s">
        <v>418</v>
      </c>
      <c r="B216" s="5" t="s">
        <v>419</v>
      </c>
      <c r="C216" s="5" t="s">
        <v>75</v>
      </c>
      <c r="D216" s="5" t="s">
        <v>24</v>
      </c>
      <c r="E216" s="6" t="s">
        <v>20</v>
      </c>
      <c r="F216" s="7">
        <v>6951537.5999999996</v>
      </c>
      <c r="G216" s="10">
        <v>6951537.5999999996</v>
      </c>
      <c r="H216" s="10">
        <v>0</v>
      </c>
      <c r="I216" s="11">
        <v>0</v>
      </c>
      <c r="J216" s="13">
        <v>44817</v>
      </c>
      <c r="K216" s="13">
        <v>44817</v>
      </c>
      <c r="L216" s="12" t="s">
        <v>207</v>
      </c>
      <c r="M216" s="14">
        <v>6951537.5999999996</v>
      </c>
      <c r="N216" s="14">
        <v>0</v>
      </c>
      <c r="O216" s="15">
        <v>0</v>
      </c>
    </row>
    <row r="217" spans="1:15" ht="38.25">
      <c r="A217" s="4" t="s">
        <v>420</v>
      </c>
      <c r="B217" s="5" t="s">
        <v>421</v>
      </c>
      <c r="C217" s="5" t="s">
        <v>75</v>
      </c>
      <c r="D217" s="5" t="s">
        <v>24</v>
      </c>
      <c r="E217" s="6" t="s">
        <v>20</v>
      </c>
      <c r="F217" s="7">
        <v>2709105.6</v>
      </c>
      <c r="G217" s="10">
        <v>2153738.87</v>
      </c>
      <c r="H217" s="10">
        <v>555366.73</v>
      </c>
      <c r="I217" s="11">
        <v>0.20499999999999999</v>
      </c>
      <c r="J217" s="13">
        <v>44823</v>
      </c>
      <c r="K217" s="13">
        <v>44823</v>
      </c>
      <c r="L217" s="12" t="s">
        <v>207</v>
      </c>
      <c r="M217" s="14">
        <v>2153738.87</v>
      </c>
      <c r="N217" s="14">
        <v>555366.73</v>
      </c>
      <c r="O217" s="15">
        <v>0.20499999999999999</v>
      </c>
    </row>
    <row r="218" spans="1:15" ht="38.25">
      <c r="A218" s="4" t="s">
        <v>422</v>
      </c>
      <c r="B218" s="5" t="s">
        <v>423</v>
      </c>
      <c r="C218" s="5" t="s">
        <v>17</v>
      </c>
      <c r="D218" s="5" t="s">
        <v>24</v>
      </c>
      <c r="E218" s="6" t="s">
        <v>20</v>
      </c>
      <c r="F218" s="7">
        <v>419739.6</v>
      </c>
      <c r="G218" s="10">
        <v>225000</v>
      </c>
      <c r="H218" s="10">
        <v>194739.6</v>
      </c>
      <c r="I218" s="11">
        <v>0.463953</v>
      </c>
      <c r="J218" s="13">
        <v>44823</v>
      </c>
      <c r="K218" s="13">
        <v>44823</v>
      </c>
      <c r="L218" s="12" t="s">
        <v>21</v>
      </c>
      <c r="M218" s="14">
        <v>225000</v>
      </c>
      <c r="N218" s="14">
        <v>194739.6</v>
      </c>
      <c r="O218" s="15">
        <v>0.463953</v>
      </c>
    </row>
    <row r="219" spans="1:15" ht="38.25">
      <c r="A219" s="4" t="s">
        <v>424</v>
      </c>
      <c r="B219" s="5" t="s">
        <v>425</v>
      </c>
      <c r="C219" s="5" t="s">
        <v>17</v>
      </c>
      <c r="D219" s="5" t="s">
        <v>24</v>
      </c>
      <c r="E219" s="6" t="s">
        <v>20</v>
      </c>
      <c r="F219" s="7">
        <v>797516.58</v>
      </c>
      <c r="G219" s="10">
        <v>223049.64</v>
      </c>
      <c r="H219" s="10">
        <v>574466.93999999994</v>
      </c>
      <c r="I219" s="11">
        <v>0.72031999999999996</v>
      </c>
      <c r="J219" s="13">
        <v>44816</v>
      </c>
      <c r="K219" s="13">
        <v>44816</v>
      </c>
      <c r="L219" s="12" t="s">
        <v>178</v>
      </c>
      <c r="M219" s="14">
        <v>223049.64</v>
      </c>
      <c r="N219" s="14">
        <v>574466.93999999994</v>
      </c>
      <c r="O219" s="15">
        <v>0.72031999999999996</v>
      </c>
    </row>
    <row r="220" spans="1:15" ht="63.75">
      <c r="A220" s="4" t="s">
        <v>426</v>
      </c>
      <c r="B220" s="5" t="s">
        <v>427</v>
      </c>
      <c r="C220" s="5" t="s">
        <v>17</v>
      </c>
      <c r="D220" s="5" t="s">
        <v>24</v>
      </c>
      <c r="E220" s="6" t="s">
        <v>20</v>
      </c>
      <c r="F220" s="7">
        <v>448530</v>
      </c>
      <c r="G220" s="10">
        <v>419514.85</v>
      </c>
      <c r="H220" s="10">
        <v>29015.15</v>
      </c>
      <c r="I220" s="11">
        <v>6.4688999999999997E-2</v>
      </c>
      <c r="J220" s="13">
        <v>44816</v>
      </c>
      <c r="K220" s="13">
        <v>44816</v>
      </c>
      <c r="L220" s="12" t="s">
        <v>428</v>
      </c>
      <c r="M220" s="14">
        <v>419514.85</v>
      </c>
      <c r="N220" s="14">
        <v>29015.15</v>
      </c>
      <c r="O220" s="15">
        <v>6.4688999999999997E-2</v>
      </c>
    </row>
    <row r="221" spans="1:15" ht="38.25">
      <c r="A221" s="4" t="s">
        <v>429</v>
      </c>
      <c r="B221" s="5" t="s">
        <v>430</v>
      </c>
      <c r="C221" s="5" t="s">
        <v>17</v>
      </c>
      <c r="D221" s="5" t="s">
        <v>24</v>
      </c>
      <c r="E221" s="6" t="s">
        <v>20</v>
      </c>
      <c r="F221" s="7">
        <v>499921.2</v>
      </c>
      <c r="G221" s="10">
        <v>499921.2</v>
      </c>
      <c r="H221" s="10">
        <v>0</v>
      </c>
      <c r="I221" s="11">
        <v>0</v>
      </c>
      <c r="J221" s="13">
        <v>44818</v>
      </c>
      <c r="K221" s="13">
        <v>44818</v>
      </c>
      <c r="L221" s="12" t="s">
        <v>21</v>
      </c>
      <c r="M221" s="14">
        <v>499921.2</v>
      </c>
      <c r="N221" s="14">
        <v>0</v>
      </c>
      <c r="O221" s="15">
        <v>0</v>
      </c>
    </row>
    <row r="222" spans="1:15" ht="38.25">
      <c r="A222" s="4" t="s">
        <v>431</v>
      </c>
      <c r="B222" s="5" t="s">
        <v>432</v>
      </c>
      <c r="C222" s="5" t="s">
        <v>17</v>
      </c>
      <c r="D222" s="5" t="s">
        <v>24</v>
      </c>
      <c r="E222" s="6" t="s">
        <v>20</v>
      </c>
      <c r="F222" s="7">
        <v>199156.8</v>
      </c>
      <c r="G222" s="10">
        <v>198161.01</v>
      </c>
      <c r="H222" s="10">
        <v>995.79</v>
      </c>
      <c r="I222" s="11">
        <v>5.0000000000000001E-3</v>
      </c>
      <c r="J222" s="13">
        <v>44818</v>
      </c>
      <c r="K222" s="13">
        <v>44818</v>
      </c>
      <c r="L222" s="12" t="s">
        <v>50</v>
      </c>
      <c r="M222" s="14">
        <v>198161.01</v>
      </c>
      <c r="N222" s="14">
        <v>995.79</v>
      </c>
      <c r="O222" s="15">
        <v>5.0000000000000001E-3</v>
      </c>
    </row>
    <row r="223" spans="1:15" ht="51">
      <c r="A223" s="4" t="s">
        <v>433</v>
      </c>
      <c r="B223" s="5" t="s">
        <v>340</v>
      </c>
      <c r="C223" s="5" t="s">
        <v>17</v>
      </c>
      <c r="D223" s="5" t="s">
        <v>24</v>
      </c>
      <c r="E223" s="6" t="s">
        <v>20</v>
      </c>
      <c r="F223" s="7">
        <v>674160.02</v>
      </c>
      <c r="G223" s="9"/>
      <c r="H223" s="9"/>
      <c r="I223" s="9"/>
      <c r="J223" s="12"/>
      <c r="K223" s="12"/>
      <c r="L223" s="12"/>
      <c r="M223" s="12"/>
      <c r="N223" s="12"/>
      <c r="O223" s="12"/>
    </row>
    <row r="224" spans="1:15" ht="38.25">
      <c r="A224" s="4" t="s">
        <v>434</v>
      </c>
      <c r="B224" s="5" t="s">
        <v>435</v>
      </c>
      <c r="C224" s="5" t="s">
        <v>17</v>
      </c>
      <c r="D224" s="5" t="s">
        <v>24</v>
      </c>
      <c r="E224" s="6" t="s">
        <v>20</v>
      </c>
      <c r="F224" s="7">
        <v>386882.4</v>
      </c>
      <c r="G224" s="10">
        <v>384947.98</v>
      </c>
      <c r="H224" s="10">
        <v>1934.42</v>
      </c>
      <c r="I224" s="11">
        <v>5.0000000000000001E-3</v>
      </c>
      <c r="J224" s="13">
        <v>44823</v>
      </c>
      <c r="K224" s="13">
        <v>44823</v>
      </c>
      <c r="L224" s="12" t="s">
        <v>50</v>
      </c>
      <c r="M224" s="14">
        <v>384947.98</v>
      </c>
      <c r="N224" s="14">
        <v>1934.42</v>
      </c>
      <c r="O224" s="15">
        <v>5.0000000000000001E-3</v>
      </c>
    </row>
    <row r="225" spans="1:15" ht="63.75">
      <c r="A225" s="4" t="s">
        <v>436</v>
      </c>
      <c r="B225" s="5" t="s">
        <v>437</v>
      </c>
      <c r="C225" s="5" t="s">
        <v>75</v>
      </c>
      <c r="D225" s="5" t="s">
        <v>24</v>
      </c>
      <c r="E225" s="6" t="s">
        <v>20</v>
      </c>
      <c r="F225" s="7">
        <v>199675.2</v>
      </c>
      <c r="G225" s="10">
        <v>199675.2</v>
      </c>
      <c r="H225" s="10">
        <v>0</v>
      </c>
      <c r="I225" s="11">
        <v>0</v>
      </c>
      <c r="J225" s="13">
        <v>44830</v>
      </c>
      <c r="K225" s="13">
        <v>44830</v>
      </c>
      <c r="L225" s="12" t="s">
        <v>178</v>
      </c>
      <c r="M225" s="14">
        <v>199675.2</v>
      </c>
      <c r="N225" s="14">
        <v>0</v>
      </c>
      <c r="O225" s="15">
        <v>0</v>
      </c>
    </row>
    <row r="226" spans="1:15" ht="114.75">
      <c r="A226" s="4" t="s">
        <v>438</v>
      </c>
      <c r="B226" s="5" t="s">
        <v>68</v>
      </c>
      <c r="C226" s="5" t="s">
        <v>17</v>
      </c>
      <c r="D226" s="5" t="s">
        <v>24</v>
      </c>
      <c r="E226" s="6" t="s">
        <v>19</v>
      </c>
      <c r="F226" s="7">
        <v>2913150</v>
      </c>
      <c r="G226" s="9"/>
      <c r="H226" s="9"/>
      <c r="I226" s="9"/>
      <c r="J226" s="12"/>
      <c r="K226" s="12"/>
      <c r="L226" s="12"/>
      <c r="M226" s="12"/>
      <c r="N226" s="12"/>
      <c r="O226" s="12"/>
    </row>
    <row r="227" spans="1:15" ht="114.75">
      <c r="A227" s="4" t="s">
        <v>439</v>
      </c>
      <c r="B227" s="5" t="s">
        <v>68</v>
      </c>
      <c r="C227" s="5" t="s">
        <v>17</v>
      </c>
      <c r="D227" s="5" t="s">
        <v>24</v>
      </c>
      <c r="E227" s="6" t="s">
        <v>19</v>
      </c>
      <c r="F227" s="7">
        <v>2913150</v>
      </c>
      <c r="G227" s="9"/>
      <c r="H227" s="9"/>
      <c r="I227" s="9"/>
      <c r="J227" s="12"/>
      <c r="K227" s="12"/>
      <c r="L227" s="12"/>
      <c r="M227" s="12"/>
      <c r="N227" s="12"/>
      <c r="O227" s="12"/>
    </row>
    <row r="228" spans="1:15" ht="114.75">
      <c r="A228" s="4" t="s">
        <v>440</v>
      </c>
      <c r="B228" s="5" t="s">
        <v>68</v>
      </c>
      <c r="C228" s="5" t="s">
        <v>17</v>
      </c>
      <c r="D228" s="5" t="s">
        <v>24</v>
      </c>
      <c r="E228" s="6" t="s">
        <v>19</v>
      </c>
      <c r="F228" s="7">
        <v>2913150</v>
      </c>
      <c r="G228" s="9"/>
      <c r="H228" s="9"/>
      <c r="I228" s="9"/>
      <c r="J228" s="12"/>
      <c r="K228" s="12"/>
      <c r="L228" s="12"/>
      <c r="M228" s="12"/>
      <c r="N228" s="12"/>
      <c r="O228" s="12"/>
    </row>
    <row r="229" spans="1:15" ht="114.75">
      <c r="A229" s="4" t="s">
        <v>441</v>
      </c>
      <c r="B229" s="5" t="s">
        <v>68</v>
      </c>
      <c r="C229" s="5" t="s">
        <v>17</v>
      </c>
      <c r="D229" s="5" t="s">
        <v>24</v>
      </c>
      <c r="E229" s="6" t="s">
        <v>19</v>
      </c>
      <c r="F229" s="7">
        <v>2913150</v>
      </c>
      <c r="G229" s="10">
        <v>2913150</v>
      </c>
      <c r="H229" s="10">
        <v>0</v>
      </c>
      <c r="I229" s="11">
        <v>0</v>
      </c>
      <c r="J229" s="13">
        <v>44838</v>
      </c>
      <c r="K229" s="13">
        <v>44838</v>
      </c>
      <c r="L229" s="12" t="s">
        <v>360</v>
      </c>
      <c r="M229" s="14">
        <v>2913150</v>
      </c>
      <c r="N229" s="14">
        <v>0</v>
      </c>
      <c r="O229" s="15">
        <v>0</v>
      </c>
    </row>
    <row r="230" spans="1:15" ht="114.75">
      <c r="A230" s="4" t="s">
        <v>442</v>
      </c>
      <c r="B230" s="5" t="s">
        <v>68</v>
      </c>
      <c r="C230" s="5" t="s">
        <v>17</v>
      </c>
      <c r="D230" s="5" t="s">
        <v>24</v>
      </c>
      <c r="E230" s="6" t="s">
        <v>19</v>
      </c>
      <c r="F230" s="7">
        <v>2913150</v>
      </c>
      <c r="G230" s="10">
        <v>2913150</v>
      </c>
      <c r="H230" s="10">
        <v>0</v>
      </c>
      <c r="I230" s="11">
        <v>0</v>
      </c>
      <c r="J230" s="13">
        <v>44838</v>
      </c>
      <c r="K230" s="13">
        <v>44838</v>
      </c>
      <c r="L230" s="12" t="s">
        <v>360</v>
      </c>
      <c r="M230" s="14">
        <v>2913150</v>
      </c>
      <c r="N230" s="14">
        <v>0</v>
      </c>
      <c r="O230" s="15">
        <v>0</v>
      </c>
    </row>
    <row r="231" spans="1:15" ht="114.75">
      <c r="A231" s="4" t="s">
        <v>443</v>
      </c>
      <c r="B231" s="5" t="s">
        <v>68</v>
      </c>
      <c r="C231" s="5" t="s">
        <v>17</v>
      </c>
      <c r="D231" s="5" t="s">
        <v>24</v>
      </c>
      <c r="E231" s="6" t="s">
        <v>19</v>
      </c>
      <c r="F231" s="7">
        <v>2913150</v>
      </c>
      <c r="G231" s="10">
        <v>2913150</v>
      </c>
      <c r="H231" s="10">
        <v>0</v>
      </c>
      <c r="I231" s="11">
        <v>0</v>
      </c>
      <c r="J231" s="13">
        <v>44838</v>
      </c>
      <c r="K231" s="13">
        <v>44838</v>
      </c>
      <c r="L231" s="12" t="s">
        <v>360</v>
      </c>
      <c r="M231" s="14">
        <v>2913150</v>
      </c>
      <c r="N231" s="14">
        <v>0</v>
      </c>
      <c r="O231" s="15">
        <v>0</v>
      </c>
    </row>
    <row r="232" spans="1:15" ht="114.75">
      <c r="A232" s="4" t="s">
        <v>444</v>
      </c>
      <c r="B232" s="5" t="s">
        <v>68</v>
      </c>
      <c r="C232" s="5" t="s">
        <v>17</v>
      </c>
      <c r="D232" s="5" t="s">
        <v>24</v>
      </c>
      <c r="E232" s="6" t="s">
        <v>19</v>
      </c>
      <c r="F232" s="7">
        <v>2913150</v>
      </c>
      <c r="G232" s="10">
        <v>2913150</v>
      </c>
      <c r="H232" s="10">
        <v>0</v>
      </c>
      <c r="I232" s="11">
        <v>0</v>
      </c>
      <c r="J232" s="13">
        <v>44838</v>
      </c>
      <c r="K232" s="13">
        <v>44838</v>
      </c>
      <c r="L232" s="12" t="s">
        <v>360</v>
      </c>
      <c r="M232" s="14">
        <v>2913150</v>
      </c>
      <c r="N232" s="14">
        <v>0</v>
      </c>
      <c r="O232" s="15">
        <v>0</v>
      </c>
    </row>
    <row r="233" spans="1:15" ht="114.75">
      <c r="A233" s="4" t="s">
        <v>445</v>
      </c>
      <c r="B233" s="5" t="s">
        <v>68</v>
      </c>
      <c r="C233" s="5" t="s">
        <v>17</v>
      </c>
      <c r="D233" s="5" t="s">
        <v>24</v>
      </c>
      <c r="E233" s="6" t="s">
        <v>19</v>
      </c>
      <c r="F233" s="7">
        <v>2913150</v>
      </c>
      <c r="G233" s="10">
        <v>2913150</v>
      </c>
      <c r="H233" s="10">
        <v>0</v>
      </c>
      <c r="I233" s="11">
        <v>0</v>
      </c>
      <c r="J233" s="13">
        <v>44838</v>
      </c>
      <c r="K233" s="13">
        <v>44838</v>
      </c>
      <c r="L233" s="12" t="s">
        <v>360</v>
      </c>
      <c r="M233" s="14">
        <v>2913150</v>
      </c>
      <c r="N233" s="14">
        <v>0</v>
      </c>
      <c r="O233" s="15">
        <v>0</v>
      </c>
    </row>
    <row r="234" spans="1:15" ht="25.5">
      <c r="A234" s="4" t="s">
        <v>446</v>
      </c>
      <c r="B234" s="5" t="s">
        <v>447</v>
      </c>
      <c r="C234" s="5" t="s">
        <v>17</v>
      </c>
      <c r="D234" s="5" t="s">
        <v>24</v>
      </c>
      <c r="E234" s="6" t="s">
        <v>20</v>
      </c>
      <c r="F234" s="7">
        <v>14200</v>
      </c>
      <c r="G234" s="9"/>
      <c r="H234" s="9"/>
      <c r="I234" s="9"/>
      <c r="J234" s="12"/>
      <c r="K234" s="12"/>
      <c r="L234" s="12"/>
      <c r="M234" s="12"/>
      <c r="N234" s="12"/>
      <c r="O234" s="12"/>
    </row>
    <row r="235" spans="1:15" ht="38.25">
      <c r="A235" s="4" t="s">
        <v>448</v>
      </c>
      <c r="B235" s="5" t="s">
        <v>379</v>
      </c>
      <c r="C235" s="5" t="s">
        <v>75</v>
      </c>
      <c r="D235" s="5" t="s">
        <v>24</v>
      </c>
      <c r="E235" s="6" t="s">
        <v>20</v>
      </c>
      <c r="F235" s="7">
        <v>7162500</v>
      </c>
      <c r="G235" s="10">
        <v>7162500</v>
      </c>
      <c r="H235" s="10">
        <v>0</v>
      </c>
      <c r="I235" s="11">
        <v>0</v>
      </c>
      <c r="J235" s="13">
        <v>44831</v>
      </c>
      <c r="K235" s="13">
        <v>44831</v>
      </c>
      <c r="L235" s="12" t="s">
        <v>360</v>
      </c>
      <c r="M235" s="14">
        <v>7162500</v>
      </c>
      <c r="N235" s="14">
        <v>0</v>
      </c>
      <c r="O235" s="15">
        <v>0</v>
      </c>
    </row>
    <row r="236" spans="1:15" ht="38.25">
      <c r="A236" s="4" t="s">
        <v>449</v>
      </c>
      <c r="B236" s="5" t="s">
        <v>450</v>
      </c>
      <c r="C236" s="5" t="s">
        <v>75</v>
      </c>
      <c r="D236" s="5" t="s">
        <v>24</v>
      </c>
      <c r="E236" s="6" t="s">
        <v>20</v>
      </c>
      <c r="F236" s="7">
        <v>700000</v>
      </c>
      <c r="G236" s="10">
        <v>700000</v>
      </c>
      <c r="H236" s="10">
        <v>0</v>
      </c>
      <c r="I236" s="11">
        <v>0</v>
      </c>
      <c r="J236" s="13">
        <v>44837</v>
      </c>
      <c r="K236" s="13">
        <v>44837</v>
      </c>
      <c r="L236" s="12" t="s">
        <v>32</v>
      </c>
      <c r="M236" s="14">
        <v>700000</v>
      </c>
      <c r="N236" s="14">
        <v>0</v>
      </c>
      <c r="O236" s="15">
        <v>0</v>
      </c>
    </row>
    <row r="237" spans="1:15" ht="89.25">
      <c r="A237" s="4" t="s">
        <v>451</v>
      </c>
      <c r="B237" s="5" t="s">
        <v>452</v>
      </c>
      <c r="C237" s="5" t="s">
        <v>17</v>
      </c>
      <c r="D237" s="5" t="s">
        <v>24</v>
      </c>
      <c r="E237" s="6" t="s">
        <v>20</v>
      </c>
      <c r="F237" s="7">
        <v>3151483.55</v>
      </c>
      <c r="G237" s="10">
        <v>3151483.55</v>
      </c>
      <c r="H237" s="10">
        <v>0</v>
      </c>
      <c r="I237" s="11">
        <v>0</v>
      </c>
      <c r="J237" s="13">
        <v>44844</v>
      </c>
      <c r="K237" s="13">
        <v>44844</v>
      </c>
      <c r="L237" s="12" t="s">
        <v>360</v>
      </c>
      <c r="M237" s="14">
        <v>3151483.55</v>
      </c>
      <c r="N237" s="14">
        <v>0</v>
      </c>
      <c r="O237" s="15">
        <v>0</v>
      </c>
    </row>
    <row r="238" spans="1:15" ht="89.25">
      <c r="A238" s="4" t="s">
        <v>453</v>
      </c>
      <c r="B238" s="5" t="s">
        <v>452</v>
      </c>
      <c r="C238" s="5" t="s">
        <v>17</v>
      </c>
      <c r="D238" s="5" t="s">
        <v>24</v>
      </c>
      <c r="E238" s="6" t="s">
        <v>20</v>
      </c>
      <c r="F238" s="7">
        <v>3131505.1</v>
      </c>
      <c r="G238" s="10">
        <v>3131505.1</v>
      </c>
      <c r="H238" s="10">
        <v>0</v>
      </c>
      <c r="I238" s="11">
        <v>0</v>
      </c>
      <c r="J238" s="13">
        <v>44844</v>
      </c>
      <c r="K238" s="13">
        <v>44844</v>
      </c>
      <c r="L238" s="12" t="s">
        <v>360</v>
      </c>
      <c r="M238" s="14">
        <v>3131505.1</v>
      </c>
      <c r="N238" s="14">
        <v>0</v>
      </c>
      <c r="O238" s="15">
        <v>0</v>
      </c>
    </row>
    <row r="239" spans="1:15" ht="89.25">
      <c r="A239" s="4" t="s">
        <v>454</v>
      </c>
      <c r="B239" s="5" t="s">
        <v>452</v>
      </c>
      <c r="C239" s="5" t="s">
        <v>17</v>
      </c>
      <c r="D239" s="5" t="s">
        <v>24</v>
      </c>
      <c r="E239" s="6" t="s">
        <v>20</v>
      </c>
      <c r="F239" s="7">
        <v>2880613</v>
      </c>
      <c r="G239" s="9"/>
      <c r="H239" s="9"/>
      <c r="I239" s="9"/>
      <c r="J239" s="12"/>
      <c r="K239" s="12"/>
      <c r="L239" s="12"/>
      <c r="M239" s="12"/>
      <c r="N239" s="12"/>
      <c r="O239" s="12"/>
    </row>
    <row r="240" spans="1:15" ht="51">
      <c r="A240" s="4" t="s">
        <v>455</v>
      </c>
      <c r="B240" s="5" t="s">
        <v>456</v>
      </c>
      <c r="C240" s="5" t="s">
        <v>17</v>
      </c>
      <c r="D240" s="5" t="s">
        <v>24</v>
      </c>
      <c r="E240" s="6" t="s">
        <v>19</v>
      </c>
      <c r="F240" s="7">
        <v>3000000</v>
      </c>
      <c r="G240" s="10">
        <v>1685000</v>
      </c>
      <c r="H240" s="10">
        <v>1315000</v>
      </c>
      <c r="I240" s="11">
        <v>0.43833299999999997</v>
      </c>
      <c r="J240" s="13">
        <v>44845</v>
      </c>
      <c r="K240" s="13">
        <v>44845</v>
      </c>
      <c r="L240" s="12" t="s">
        <v>21</v>
      </c>
      <c r="M240" s="14">
        <v>1685000</v>
      </c>
      <c r="N240" s="14">
        <v>1315000</v>
      </c>
      <c r="O240" s="15">
        <v>0.43833299999999997</v>
      </c>
    </row>
    <row r="241" spans="1:15" ht="76.5">
      <c r="A241" s="4" t="s">
        <v>457</v>
      </c>
      <c r="B241" s="5" t="s">
        <v>415</v>
      </c>
      <c r="C241" s="5" t="s">
        <v>89</v>
      </c>
      <c r="D241" s="5" t="s">
        <v>24</v>
      </c>
      <c r="E241" s="6" t="s">
        <v>20</v>
      </c>
      <c r="F241" s="7">
        <v>71852.94</v>
      </c>
      <c r="G241" s="10">
        <v>71852.94</v>
      </c>
      <c r="H241" s="10">
        <v>0</v>
      </c>
      <c r="I241" s="11">
        <v>0</v>
      </c>
      <c r="J241" s="13">
        <v>44844</v>
      </c>
      <c r="K241" s="13">
        <v>44844</v>
      </c>
      <c r="L241" s="12" t="s">
        <v>458</v>
      </c>
      <c r="M241" s="14">
        <v>71852.94</v>
      </c>
      <c r="N241" s="14">
        <v>0</v>
      </c>
      <c r="O241" s="15">
        <v>0</v>
      </c>
    </row>
    <row r="242" spans="1:15" ht="25.5">
      <c r="A242" s="4" t="s">
        <v>459</v>
      </c>
      <c r="B242" s="5" t="s">
        <v>460</v>
      </c>
      <c r="C242" s="5" t="s">
        <v>17</v>
      </c>
      <c r="D242" s="5" t="s">
        <v>24</v>
      </c>
      <c r="E242" s="6" t="s">
        <v>20</v>
      </c>
      <c r="F242" s="7">
        <v>848520</v>
      </c>
      <c r="G242" s="10">
        <v>776395.8</v>
      </c>
      <c r="H242" s="10">
        <v>72124.2</v>
      </c>
      <c r="I242" s="11">
        <v>8.5000000000000006E-2</v>
      </c>
      <c r="J242" s="13">
        <v>44843</v>
      </c>
      <c r="K242" s="13">
        <v>44843</v>
      </c>
      <c r="L242" s="12" t="s">
        <v>461</v>
      </c>
      <c r="M242" s="14">
        <v>776395.8</v>
      </c>
      <c r="N242" s="14">
        <v>72124.2</v>
      </c>
      <c r="O242" s="15">
        <v>8.5000000000000006E-2</v>
      </c>
    </row>
    <row r="243" spans="1:15" ht="63.75">
      <c r="A243" s="4" t="s">
        <v>462</v>
      </c>
      <c r="B243" s="5" t="s">
        <v>463</v>
      </c>
      <c r="C243" s="5" t="s">
        <v>17</v>
      </c>
      <c r="D243" s="5" t="s">
        <v>24</v>
      </c>
      <c r="E243" s="6" t="s">
        <v>20</v>
      </c>
      <c r="F243" s="7">
        <v>1008957.6</v>
      </c>
      <c r="G243" s="10">
        <v>1008957.6</v>
      </c>
      <c r="H243" s="10">
        <v>0</v>
      </c>
      <c r="I243" s="11">
        <v>0</v>
      </c>
      <c r="J243" s="13">
        <v>44846</v>
      </c>
      <c r="K243" s="13">
        <v>44846</v>
      </c>
      <c r="L243" s="12" t="s">
        <v>21</v>
      </c>
      <c r="M243" s="14">
        <v>1085172</v>
      </c>
      <c r="N243" s="14">
        <v>-76214.399999999994</v>
      </c>
      <c r="O243" s="15">
        <v>-7.5537999999999994E-2</v>
      </c>
    </row>
    <row r="244" spans="1:15" ht="114.75">
      <c r="A244" s="4" t="s">
        <v>464</v>
      </c>
      <c r="B244" s="5" t="s">
        <v>465</v>
      </c>
      <c r="C244" s="5" t="s">
        <v>17</v>
      </c>
      <c r="D244" s="5" t="s">
        <v>24</v>
      </c>
      <c r="E244" s="6" t="s">
        <v>19</v>
      </c>
      <c r="F244" s="7">
        <v>2600000</v>
      </c>
      <c r="G244" s="10">
        <v>2509000</v>
      </c>
      <c r="H244" s="10">
        <v>91000</v>
      </c>
      <c r="I244" s="11">
        <v>3.5000000000000003E-2</v>
      </c>
      <c r="J244" s="13">
        <v>44851</v>
      </c>
      <c r="K244" s="13">
        <v>44851</v>
      </c>
      <c r="L244" s="12" t="s">
        <v>360</v>
      </c>
      <c r="M244" s="14">
        <v>2509000</v>
      </c>
      <c r="N244" s="14">
        <v>91000</v>
      </c>
      <c r="O244" s="15">
        <v>3.5000000000000003E-2</v>
      </c>
    </row>
    <row r="245" spans="1:15" ht="25.5">
      <c r="A245" s="4" t="s">
        <v>466</v>
      </c>
      <c r="B245" s="5" t="s">
        <v>321</v>
      </c>
      <c r="C245" s="5" t="s">
        <v>17</v>
      </c>
      <c r="D245" s="5" t="s">
        <v>24</v>
      </c>
      <c r="E245" s="6" t="s">
        <v>20</v>
      </c>
      <c r="F245" s="7">
        <v>226965.6</v>
      </c>
      <c r="G245" s="10">
        <v>226965.6</v>
      </c>
      <c r="H245" s="10">
        <v>0</v>
      </c>
      <c r="I245" s="11">
        <v>0</v>
      </c>
      <c r="J245" s="13">
        <v>44848</v>
      </c>
      <c r="K245" s="13">
        <v>44848</v>
      </c>
      <c r="L245" s="12" t="s">
        <v>360</v>
      </c>
      <c r="M245" s="14">
        <v>226965.6</v>
      </c>
      <c r="N245" s="14">
        <v>0</v>
      </c>
      <c r="O245" s="15">
        <v>0</v>
      </c>
    </row>
    <row r="246" spans="1:15" ht="38.25">
      <c r="A246" s="4" t="s">
        <v>467</v>
      </c>
      <c r="B246" s="5" t="s">
        <v>393</v>
      </c>
      <c r="C246" s="5" t="s">
        <v>75</v>
      </c>
      <c r="D246" s="5" t="s">
        <v>24</v>
      </c>
      <c r="E246" s="6" t="s">
        <v>20</v>
      </c>
      <c r="F246" s="7">
        <v>2687954.4</v>
      </c>
      <c r="G246" s="10">
        <v>2687954.4</v>
      </c>
      <c r="H246" s="10">
        <v>0</v>
      </c>
      <c r="I246" s="11">
        <v>0</v>
      </c>
      <c r="J246" s="13">
        <v>44855</v>
      </c>
      <c r="K246" s="13">
        <v>44855</v>
      </c>
      <c r="L246" s="12" t="s">
        <v>21</v>
      </c>
      <c r="M246" s="14">
        <v>2687954.4</v>
      </c>
      <c r="N246" s="14">
        <v>0</v>
      </c>
      <c r="O246" s="15">
        <v>0</v>
      </c>
    </row>
    <row r="247" spans="1:15" ht="38.25">
      <c r="A247" s="4" t="s">
        <v>468</v>
      </c>
      <c r="B247" s="5" t="s">
        <v>469</v>
      </c>
      <c r="C247" s="5" t="s">
        <v>17</v>
      </c>
      <c r="D247" s="5" t="s">
        <v>24</v>
      </c>
      <c r="E247" s="6" t="s">
        <v>20</v>
      </c>
      <c r="F247" s="7">
        <v>882595.2</v>
      </c>
      <c r="G247" s="10">
        <v>530000</v>
      </c>
      <c r="H247" s="10">
        <v>352595.20000000001</v>
      </c>
      <c r="I247" s="11">
        <v>0.39949800000000002</v>
      </c>
      <c r="J247" s="13">
        <v>44858</v>
      </c>
      <c r="K247" s="13">
        <v>44858</v>
      </c>
      <c r="L247" s="12" t="s">
        <v>21</v>
      </c>
      <c r="M247" s="14">
        <v>530000</v>
      </c>
      <c r="N247" s="14">
        <v>352595.20000000001</v>
      </c>
      <c r="O247" s="15">
        <v>0.39949800000000002</v>
      </c>
    </row>
    <row r="248" spans="1:15" ht="38.25">
      <c r="A248" s="4" t="s">
        <v>470</v>
      </c>
      <c r="B248" s="5" t="s">
        <v>471</v>
      </c>
      <c r="C248" s="5" t="s">
        <v>75</v>
      </c>
      <c r="D248" s="5" t="s">
        <v>24</v>
      </c>
      <c r="E248" s="6" t="s">
        <v>20</v>
      </c>
      <c r="F248" s="7">
        <v>2637951.6</v>
      </c>
      <c r="G248" s="10">
        <v>2637951.6</v>
      </c>
      <c r="H248" s="10">
        <v>0</v>
      </c>
      <c r="I248" s="11">
        <v>0</v>
      </c>
      <c r="J248" s="13">
        <v>44858</v>
      </c>
      <c r="K248" s="13">
        <v>44858</v>
      </c>
      <c r="L248" s="12" t="s">
        <v>21</v>
      </c>
      <c r="M248" s="14">
        <v>2637951.6</v>
      </c>
      <c r="N248" s="14">
        <v>0</v>
      </c>
      <c r="O248" s="15">
        <v>0</v>
      </c>
    </row>
    <row r="249" spans="1:15" ht="25.5">
      <c r="A249" s="4" t="s">
        <v>472</v>
      </c>
      <c r="B249" s="5" t="s">
        <v>206</v>
      </c>
      <c r="C249" s="5" t="s">
        <v>75</v>
      </c>
      <c r="D249" s="5" t="s">
        <v>24</v>
      </c>
      <c r="E249" s="6" t="s">
        <v>20</v>
      </c>
      <c r="F249" s="7">
        <v>499684.8</v>
      </c>
      <c r="G249" s="10">
        <v>442220.91</v>
      </c>
      <c r="H249" s="10">
        <v>57463.89</v>
      </c>
      <c r="I249" s="11">
        <v>0.115</v>
      </c>
      <c r="J249" s="13">
        <v>44860</v>
      </c>
      <c r="K249" s="13">
        <v>44860</v>
      </c>
      <c r="L249" s="12" t="s">
        <v>21</v>
      </c>
      <c r="M249" s="14">
        <v>442220.91</v>
      </c>
      <c r="N249" s="14">
        <v>57463.89</v>
      </c>
      <c r="O249" s="15">
        <v>0.115</v>
      </c>
    </row>
    <row r="250" spans="1:15" ht="51">
      <c r="A250" s="4" t="s">
        <v>473</v>
      </c>
      <c r="B250" s="5" t="s">
        <v>474</v>
      </c>
      <c r="C250" s="5" t="s">
        <v>17</v>
      </c>
      <c r="D250" s="5" t="s">
        <v>24</v>
      </c>
      <c r="E250" s="6" t="s">
        <v>20</v>
      </c>
      <c r="F250" s="7">
        <v>248275.20000000001</v>
      </c>
      <c r="G250" s="10">
        <v>193654.48</v>
      </c>
      <c r="H250" s="10">
        <v>54620.72</v>
      </c>
      <c r="I250" s="11">
        <v>0.220001</v>
      </c>
      <c r="J250" s="13">
        <v>44862</v>
      </c>
      <c r="K250" s="13">
        <v>44862</v>
      </c>
      <c r="L250" s="12" t="s">
        <v>32</v>
      </c>
      <c r="M250" s="14">
        <v>193654.48</v>
      </c>
      <c r="N250" s="14">
        <v>54620.72</v>
      </c>
      <c r="O250" s="15">
        <v>0.220001</v>
      </c>
    </row>
    <row r="251" spans="1:15" ht="38.25">
      <c r="A251" s="4" t="s">
        <v>475</v>
      </c>
      <c r="B251" s="5" t="s">
        <v>476</v>
      </c>
      <c r="C251" s="5" t="s">
        <v>17</v>
      </c>
      <c r="D251" s="5" t="s">
        <v>24</v>
      </c>
      <c r="E251" s="6" t="s">
        <v>20</v>
      </c>
      <c r="F251" s="7">
        <v>350015.6</v>
      </c>
      <c r="G251" s="10">
        <v>348265.52</v>
      </c>
      <c r="H251" s="10">
        <v>1750.08</v>
      </c>
      <c r="I251" s="11">
        <v>5.0000000000000001E-3</v>
      </c>
      <c r="J251" s="13">
        <v>44872</v>
      </c>
      <c r="K251" s="13">
        <v>44872</v>
      </c>
      <c r="L251" s="12" t="s">
        <v>360</v>
      </c>
      <c r="M251" s="14">
        <v>348265.52</v>
      </c>
      <c r="N251" s="14">
        <v>1750.08</v>
      </c>
      <c r="O251" s="15">
        <v>5.0000000000000001E-3</v>
      </c>
    </row>
    <row r="252" spans="1:15" ht="51">
      <c r="A252" s="4" t="s">
        <v>477</v>
      </c>
      <c r="B252" s="5" t="s">
        <v>478</v>
      </c>
      <c r="C252" s="5" t="s">
        <v>89</v>
      </c>
      <c r="D252" s="5" t="s">
        <v>24</v>
      </c>
      <c r="E252" s="6" t="s">
        <v>20</v>
      </c>
      <c r="F252" s="7">
        <v>92188.800000000003</v>
      </c>
      <c r="G252" s="9"/>
      <c r="H252" s="9"/>
      <c r="I252" s="9"/>
      <c r="J252" s="12"/>
      <c r="K252" s="12"/>
      <c r="L252" s="12"/>
      <c r="M252" s="12"/>
      <c r="N252" s="12"/>
      <c r="O252" s="12"/>
    </row>
    <row r="253" spans="1:15" ht="38.25">
      <c r="A253" s="4" t="s">
        <v>479</v>
      </c>
      <c r="B253" s="5" t="s">
        <v>480</v>
      </c>
      <c r="C253" s="5" t="s">
        <v>75</v>
      </c>
      <c r="D253" s="5" t="s">
        <v>24</v>
      </c>
      <c r="E253" s="6" t="s">
        <v>19</v>
      </c>
      <c r="F253" s="7">
        <v>2108133.33</v>
      </c>
      <c r="G253" s="10">
        <v>2023806.98</v>
      </c>
      <c r="H253" s="10">
        <v>84326.35</v>
      </c>
      <c r="I253" s="11">
        <v>0.04</v>
      </c>
      <c r="J253" s="13">
        <v>44879</v>
      </c>
      <c r="K253" s="13">
        <v>44879</v>
      </c>
      <c r="L253" s="12" t="s">
        <v>21</v>
      </c>
      <c r="M253" s="14">
        <v>2023806.98</v>
      </c>
      <c r="N253" s="14">
        <v>84326.35</v>
      </c>
      <c r="O253" s="15">
        <v>0.04</v>
      </c>
    </row>
    <row r="254" spans="1:15">
      <c r="A254" s="4" t="s">
        <v>481</v>
      </c>
      <c r="B254" s="5" t="s">
        <v>482</v>
      </c>
      <c r="C254" s="5" t="s">
        <v>17</v>
      </c>
      <c r="D254" s="5" t="s">
        <v>24</v>
      </c>
      <c r="E254" s="6" t="s">
        <v>20</v>
      </c>
      <c r="F254" s="7">
        <v>55400</v>
      </c>
      <c r="G254" s="10">
        <v>23746</v>
      </c>
      <c r="H254" s="10">
        <v>31654</v>
      </c>
      <c r="I254" s="11">
        <v>0.57137199999999999</v>
      </c>
      <c r="J254" s="13">
        <v>44881</v>
      </c>
      <c r="K254" s="13">
        <v>44881</v>
      </c>
      <c r="L254" s="12" t="s">
        <v>21</v>
      </c>
      <c r="M254" s="14">
        <v>23746</v>
      </c>
      <c r="N254" s="14">
        <v>31654</v>
      </c>
      <c r="O254" s="15">
        <v>0.57137199999999999</v>
      </c>
    </row>
    <row r="255" spans="1:15" ht="51">
      <c r="A255" s="4" t="s">
        <v>483</v>
      </c>
      <c r="B255" s="5" t="s">
        <v>484</v>
      </c>
      <c r="C255" s="5" t="s">
        <v>89</v>
      </c>
      <c r="D255" s="5" t="s">
        <v>24</v>
      </c>
      <c r="E255" s="6" t="s">
        <v>20</v>
      </c>
      <c r="F255" s="7">
        <v>2548388.4</v>
      </c>
      <c r="G255" s="10">
        <v>891936</v>
      </c>
      <c r="H255" s="10">
        <v>1656452.4</v>
      </c>
      <c r="I255" s="11">
        <v>0.65</v>
      </c>
      <c r="J255" s="13">
        <v>44886</v>
      </c>
      <c r="K255" s="13">
        <v>44886</v>
      </c>
      <c r="L255" s="12" t="s">
        <v>21</v>
      </c>
      <c r="M255" s="14">
        <v>891936</v>
      </c>
      <c r="N255" s="14">
        <v>1656452.4</v>
      </c>
      <c r="O255" s="15">
        <v>0.65</v>
      </c>
    </row>
    <row r="256" spans="1:15" ht="25.5">
      <c r="A256" s="4" t="s">
        <v>485</v>
      </c>
      <c r="B256" s="5" t="s">
        <v>486</v>
      </c>
      <c r="C256" s="5" t="s">
        <v>17</v>
      </c>
      <c r="D256" s="5" t="s">
        <v>24</v>
      </c>
      <c r="E256" s="6" t="s">
        <v>20</v>
      </c>
      <c r="F256" s="7">
        <v>33260</v>
      </c>
      <c r="G256" s="10">
        <v>26833.7</v>
      </c>
      <c r="H256" s="10">
        <v>6426.3</v>
      </c>
      <c r="I256" s="11">
        <v>0.193214</v>
      </c>
      <c r="J256" s="13">
        <v>44886</v>
      </c>
      <c r="K256" s="13">
        <v>44886</v>
      </c>
      <c r="L256" s="12" t="s">
        <v>21</v>
      </c>
      <c r="M256" s="14">
        <v>26833.7</v>
      </c>
      <c r="N256" s="14">
        <v>6426.3</v>
      </c>
      <c r="O256" s="15">
        <v>0.193214</v>
      </c>
    </row>
    <row r="257" spans="1:15" ht="51">
      <c r="A257" s="4" t="s">
        <v>487</v>
      </c>
      <c r="B257" s="5" t="s">
        <v>484</v>
      </c>
      <c r="C257" s="5" t="s">
        <v>89</v>
      </c>
      <c r="D257" s="5" t="s">
        <v>24</v>
      </c>
      <c r="E257" s="6" t="s">
        <v>20</v>
      </c>
      <c r="F257" s="7">
        <v>4498723.2</v>
      </c>
      <c r="G257" s="10">
        <v>697301.58</v>
      </c>
      <c r="H257" s="10">
        <v>3801421.62</v>
      </c>
      <c r="I257" s="11">
        <v>0.84499999999999997</v>
      </c>
      <c r="J257" s="13">
        <v>44886</v>
      </c>
      <c r="K257" s="13">
        <v>44883</v>
      </c>
      <c r="L257" s="12" t="s">
        <v>21</v>
      </c>
      <c r="M257" s="14">
        <v>697301.58</v>
      </c>
      <c r="N257" s="14">
        <v>3801421.62</v>
      </c>
      <c r="O257" s="15">
        <v>0.84499999999999997</v>
      </c>
    </row>
    <row r="258" spans="1:15" ht="51">
      <c r="A258" s="4" t="s">
        <v>488</v>
      </c>
      <c r="B258" s="5" t="s">
        <v>484</v>
      </c>
      <c r="C258" s="5" t="s">
        <v>89</v>
      </c>
      <c r="D258" s="5" t="s">
        <v>24</v>
      </c>
      <c r="E258" s="6" t="s">
        <v>20</v>
      </c>
      <c r="F258" s="7">
        <v>2064048</v>
      </c>
      <c r="G258" s="10">
        <v>598573.92000000004</v>
      </c>
      <c r="H258" s="10">
        <v>1465474.08</v>
      </c>
      <c r="I258" s="11">
        <v>0.71</v>
      </c>
      <c r="J258" s="13">
        <v>44883</v>
      </c>
      <c r="K258" s="13">
        <v>44883</v>
      </c>
      <c r="L258" s="12" t="s">
        <v>21</v>
      </c>
      <c r="M258" s="14">
        <v>598573.92000000004</v>
      </c>
      <c r="N258" s="14">
        <v>1465474.08</v>
      </c>
      <c r="O258" s="15">
        <v>0.71</v>
      </c>
    </row>
    <row r="259" spans="1:15">
      <c r="A259" s="4" t="s">
        <v>489</v>
      </c>
      <c r="B259" s="5" t="s">
        <v>490</v>
      </c>
      <c r="C259" s="5" t="s">
        <v>17</v>
      </c>
      <c r="D259" s="5" t="s">
        <v>24</v>
      </c>
      <c r="E259" s="6" t="s">
        <v>20</v>
      </c>
      <c r="F259" s="7">
        <v>129000</v>
      </c>
      <c r="G259" s="9"/>
      <c r="H259" s="9"/>
      <c r="I259" s="9"/>
      <c r="J259" s="12"/>
      <c r="K259" s="12"/>
      <c r="L259" s="12"/>
      <c r="M259" s="12"/>
      <c r="N259" s="12"/>
      <c r="O259" s="12"/>
    </row>
    <row r="260" spans="1:15" ht="25.5">
      <c r="A260" s="4" t="s">
        <v>491</v>
      </c>
      <c r="B260" s="5" t="s">
        <v>492</v>
      </c>
      <c r="C260" s="5" t="s">
        <v>17</v>
      </c>
      <c r="D260" s="5" t="s">
        <v>24</v>
      </c>
      <c r="E260" s="6" t="s">
        <v>20</v>
      </c>
      <c r="F260" s="7">
        <v>245748.74</v>
      </c>
      <c r="G260" s="10">
        <v>245748.74</v>
      </c>
      <c r="H260" s="10">
        <v>0</v>
      </c>
      <c r="I260" s="11">
        <v>0</v>
      </c>
      <c r="J260" s="13">
        <v>44886</v>
      </c>
      <c r="K260" s="13">
        <v>44886</v>
      </c>
      <c r="L260" s="12" t="s">
        <v>32</v>
      </c>
      <c r="M260" s="14">
        <v>245748.74</v>
      </c>
      <c r="N260" s="14">
        <v>0</v>
      </c>
      <c r="O260" s="15">
        <v>0</v>
      </c>
    </row>
    <row r="261" spans="1:15" ht="38.25">
      <c r="A261" s="4" t="s">
        <v>493</v>
      </c>
      <c r="B261" s="5" t="s">
        <v>494</v>
      </c>
      <c r="C261" s="5" t="s">
        <v>17</v>
      </c>
      <c r="D261" s="5" t="s">
        <v>24</v>
      </c>
      <c r="E261" s="6" t="s">
        <v>19</v>
      </c>
      <c r="F261" s="7">
        <v>33509330.670000002</v>
      </c>
      <c r="G261" s="10">
        <v>33509330.670000002</v>
      </c>
      <c r="H261" s="10">
        <v>0</v>
      </c>
      <c r="I261" s="11">
        <v>0</v>
      </c>
      <c r="J261" s="13">
        <v>44900</v>
      </c>
      <c r="K261" s="13">
        <v>44900</v>
      </c>
      <c r="L261" s="12" t="s">
        <v>495</v>
      </c>
      <c r="M261" s="14">
        <v>33509330.670000002</v>
      </c>
      <c r="N261" s="14">
        <v>0</v>
      </c>
      <c r="O261" s="15">
        <v>0</v>
      </c>
    </row>
    <row r="262" spans="1:15" ht="25.5">
      <c r="A262" s="4" t="s">
        <v>496</v>
      </c>
      <c r="B262" s="5" t="s">
        <v>497</v>
      </c>
      <c r="C262" s="5" t="s">
        <v>17</v>
      </c>
      <c r="D262" s="5" t="s">
        <v>24</v>
      </c>
      <c r="E262" s="6" t="s">
        <v>20</v>
      </c>
      <c r="F262" s="7">
        <v>307519.5</v>
      </c>
      <c r="G262" s="10">
        <v>307519.5</v>
      </c>
      <c r="H262" s="10">
        <v>0</v>
      </c>
      <c r="I262" s="11">
        <v>0</v>
      </c>
      <c r="J262" s="13">
        <v>44893</v>
      </c>
      <c r="K262" s="13">
        <v>44893</v>
      </c>
      <c r="L262" s="12" t="s">
        <v>32</v>
      </c>
      <c r="M262" s="14">
        <v>307519.5</v>
      </c>
      <c r="N262" s="14">
        <v>0</v>
      </c>
      <c r="O262" s="15">
        <v>0</v>
      </c>
    </row>
    <row r="263" spans="1:15">
      <c r="A263" s="4" t="s">
        <v>498</v>
      </c>
      <c r="B263" s="5" t="s">
        <v>499</v>
      </c>
      <c r="C263" s="5" t="s">
        <v>17</v>
      </c>
      <c r="D263" s="5" t="s">
        <v>24</v>
      </c>
      <c r="E263" s="6" t="s">
        <v>20</v>
      </c>
      <c r="F263" s="7">
        <v>110966.67</v>
      </c>
      <c r="G263" s="10">
        <v>82114.990000000005</v>
      </c>
      <c r="H263" s="10">
        <v>28851.68</v>
      </c>
      <c r="I263" s="11">
        <v>0.26000299999999998</v>
      </c>
      <c r="J263" s="13">
        <v>44897</v>
      </c>
      <c r="K263" s="13">
        <v>44897</v>
      </c>
      <c r="L263" s="12" t="s">
        <v>32</v>
      </c>
      <c r="M263" s="14">
        <v>82114.990000000005</v>
      </c>
      <c r="N263" s="14">
        <v>28851.68</v>
      </c>
      <c r="O263" s="15">
        <v>0.26000299999999998</v>
      </c>
    </row>
    <row r="264" spans="1:15" ht="114.75">
      <c r="A264" s="4" t="s">
        <v>500</v>
      </c>
      <c r="B264" s="5" t="s">
        <v>68</v>
      </c>
      <c r="C264" s="5" t="s">
        <v>17</v>
      </c>
      <c r="D264" s="5" t="s">
        <v>24</v>
      </c>
      <c r="E264" s="6" t="s">
        <v>19</v>
      </c>
      <c r="F264" s="7">
        <v>2811930</v>
      </c>
      <c r="G264" s="10">
        <v>2811930</v>
      </c>
      <c r="H264" s="10">
        <v>0</v>
      </c>
      <c r="I264" s="11">
        <v>0</v>
      </c>
      <c r="J264" s="13">
        <v>44894</v>
      </c>
      <c r="K264" s="13">
        <v>44894</v>
      </c>
      <c r="L264" s="12" t="s">
        <v>178</v>
      </c>
      <c r="M264" s="14">
        <v>2811930</v>
      </c>
      <c r="N264" s="14">
        <v>0</v>
      </c>
      <c r="O264" s="15">
        <v>0</v>
      </c>
    </row>
    <row r="265" spans="1:15" ht="114.75">
      <c r="A265" s="4" t="s">
        <v>501</v>
      </c>
      <c r="B265" s="5" t="s">
        <v>68</v>
      </c>
      <c r="C265" s="5" t="s">
        <v>17</v>
      </c>
      <c r="D265" s="5" t="s">
        <v>24</v>
      </c>
      <c r="E265" s="6" t="s">
        <v>19</v>
      </c>
      <c r="F265" s="7">
        <v>2811930</v>
      </c>
      <c r="G265" s="10">
        <v>2811930</v>
      </c>
      <c r="H265" s="10">
        <v>0</v>
      </c>
      <c r="I265" s="11">
        <v>0</v>
      </c>
      <c r="J265" s="13">
        <v>44894</v>
      </c>
      <c r="K265" s="13">
        <v>44894</v>
      </c>
      <c r="L265" s="12" t="s">
        <v>178</v>
      </c>
      <c r="M265" s="14">
        <v>2811930</v>
      </c>
      <c r="N265" s="14">
        <v>0</v>
      </c>
      <c r="O265" s="15">
        <v>0</v>
      </c>
    </row>
    <row r="266" spans="1:15" ht="114.75">
      <c r="A266" s="4" t="s">
        <v>502</v>
      </c>
      <c r="B266" s="5" t="s">
        <v>68</v>
      </c>
      <c r="C266" s="5" t="s">
        <v>17</v>
      </c>
      <c r="D266" s="5" t="s">
        <v>24</v>
      </c>
      <c r="E266" s="6" t="s">
        <v>19</v>
      </c>
      <c r="F266" s="7">
        <v>2811930</v>
      </c>
      <c r="G266" s="10">
        <v>2221424.7000000002</v>
      </c>
      <c r="H266" s="10">
        <v>590505.30000000005</v>
      </c>
      <c r="I266" s="11">
        <v>0.21</v>
      </c>
      <c r="J266" s="13">
        <v>44894</v>
      </c>
      <c r="K266" s="13">
        <v>44894</v>
      </c>
      <c r="L266" s="12" t="s">
        <v>178</v>
      </c>
      <c r="M266" s="14">
        <v>2221424.7000000002</v>
      </c>
      <c r="N266" s="14">
        <v>590505.30000000005</v>
      </c>
      <c r="O266" s="15">
        <v>0.21</v>
      </c>
    </row>
    <row r="267" spans="1:15" ht="114.75">
      <c r="A267" s="4" t="s">
        <v>503</v>
      </c>
      <c r="B267" s="5" t="s">
        <v>68</v>
      </c>
      <c r="C267" s="5" t="s">
        <v>17</v>
      </c>
      <c r="D267" s="5" t="s">
        <v>24</v>
      </c>
      <c r="E267" s="6" t="s">
        <v>20</v>
      </c>
      <c r="F267" s="7">
        <v>2811930</v>
      </c>
      <c r="G267" s="10">
        <v>2811930</v>
      </c>
      <c r="H267" s="10">
        <v>0</v>
      </c>
      <c r="I267" s="11">
        <v>0</v>
      </c>
      <c r="J267" s="13">
        <v>44894</v>
      </c>
      <c r="K267" s="13">
        <v>44894</v>
      </c>
      <c r="L267" s="12" t="s">
        <v>178</v>
      </c>
      <c r="M267" s="14">
        <v>2811930</v>
      </c>
      <c r="N267" s="14">
        <v>0</v>
      </c>
      <c r="O267" s="15">
        <v>0</v>
      </c>
    </row>
    <row r="268" spans="1:15" ht="89.25">
      <c r="A268" s="4" t="s">
        <v>504</v>
      </c>
      <c r="B268" s="5" t="s">
        <v>113</v>
      </c>
      <c r="C268" s="5" t="s">
        <v>17</v>
      </c>
      <c r="D268" s="5" t="s">
        <v>24</v>
      </c>
      <c r="E268" s="6" t="s">
        <v>19</v>
      </c>
      <c r="F268" s="7">
        <v>2905661</v>
      </c>
      <c r="G268" s="9"/>
      <c r="H268" s="9"/>
      <c r="I268" s="9"/>
      <c r="J268" s="12"/>
      <c r="K268" s="12"/>
      <c r="L268" s="12"/>
      <c r="M268" s="12"/>
      <c r="N268" s="12"/>
      <c r="O268" s="12"/>
    </row>
    <row r="269" spans="1:15" ht="89.25">
      <c r="A269" s="4" t="s">
        <v>505</v>
      </c>
      <c r="B269" s="5" t="s">
        <v>113</v>
      </c>
      <c r="C269" s="5" t="s">
        <v>17</v>
      </c>
      <c r="D269" s="5" t="s">
        <v>24</v>
      </c>
      <c r="E269" s="6" t="s">
        <v>19</v>
      </c>
      <c r="F269" s="7">
        <v>2811930</v>
      </c>
      <c r="G269" s="10">
        <v>2811930</v>
      </c>
      <c r="H269" s="10">
        <v>0</v>
      </c>
      <c r="I269" s="11">
        <v>0</v>
      </c>
      <c r="J269" s="13">
        <v>44894</v>
      </c>
      <c r="K269" s="13">
        <v>44894</v>
      </c>
      <c r="L269" s="12" t="s">
        <v>178</v>
      </c>
      <c r="M269" s="14">
        <v>2811930</v>
      </c>
      <c r="N269" s="14">
        <v>0</v>
      </c>
      <c r="O269" s="15">
        <v>0</v>
      </c>
    </row>
    <row r="270" spans="1:15">
      <c r="A270" s="4" t="s">
        <v>506</v>
      </c>
      <c r="B270" s="5" t="s">
        <v>507</v>
      </c>
      <c r="C270" s="5" t="s">
        <v>17</v>
      </c>
      <c r="D270" s="5" t="s">
        <v>24</v>
      </c>
      <c r="E270" s="6" t="s">
        <v>20</v>
      </c>
      <c r="F270" s="7">
        <v>86000</v>
      </c>
      <c r="G270" s="10">
        <v>49001</v>
      </c>
      <c r="H270" s="10">
        <v>36999</v>
      </c>
      <c r="I270" s="11">
        <v>0.43022100000000002</v>
      </c>
      <c r="J270" s="13">
        <v>44897</v>
      </c>
      <c r="K270" s="13">
        <v>44897</v>
      </c>
      <c r="L270" s="12" t="s">
        <v>21</v>
      </c>
      <c r="M270" s="14">
        <v>49001</v>
      </c>
      <c r="N270" s="14">
        <v>36999</v>
      </c>
      <c r="O270" s="15">
        <v>0.43022100000000002</v>
      </c>
    </row>
    <row r="271" spans="1:15" ht="63.75">
      <c r="A271" s="4" t="s">
        <v>508</v>
      </c>
      <c r="B271" s="5" t="s">
        <v>74</v>
      </c>
      <c r="C271" s="5" t="s">
        <v>17</v>
      </c>
      <c r="D271" s="5" t="s">
        <v>24</v>
      </c>
      <c r="E271" s="6" t="s">
        <v>20</v>
      </c>
      <c r="F271" s="7">
        <v>363000</v>
      </c>
      <c r="G271" s="10">
        <v>363000</v>
      </c>
      <c r="H271" s="10">
        <v>0</v>
      </c>
      <c r="I271" s="11">
        <v>0</v>
      </c>
      <c r="J271" s="13">
        <v>44894</v>
      </c>
      <c r="K271" s="13">
        <v>44935</v>
      </c>
      <c r="L271" s="12" t="s">
        <v>509</v>
      </c>
      <c r="M271" s="14">
        <v>363000</v>
      </c>
      <c r="N271" s="14">
        <v>0</v>
      </c>
      <c r="O271" s="15">
        <v>0</v>
      </c>
    </row>
    <row r="272" spans="1:15" ht="25.5">
      <c r="A272" s="4" t="s">
        <v>510</v>
      </c>
      <c r="B272" s="5" t="s">
        <v>511</v>
      </c>
      <c r="C272" s="5" t="s">
        <v>17</v>
      </c>
      <c r="D272" s="5" t="s">
        <v>24</v>
      </c>
      <c r="E272" s="6" t="s">
        <v>20</v>
      </c>
      <c r="F272" s="7">
        <v>98500</v>
      </c>
      <c r="G272" s="10">
        <v>98500</v>
      </c>
      <c r="H272" s="10">
        <v>0</v>
      </c>
      <c r="I272" s="11">
        <v>0</v>
      </c>
      <c r="J272" s="13">
        <v>44897</v>
      </c>
      <c r="K272" s="13">
        <v>44897</v>
      </c>
      <c r="L272" s="12" t="s">
        <v>21</v>
      </c>
      <c r="M272" s="14">
        <v>98500</v>
      </c>
      <c r="N272" s="14">
        <v>0</v>
      </c>
      <c r="O272" s="15">
        <v>0</v>
      </c>
    </row>
    <row r="273" spans="1:15" ht="38.25">
      <c r="A273" s="4" t="s">
        <v>512</v>
      </c>
      <c r="B273" s="5" t="s">
        <v>513</v>
      </c>
      <c r="C273" s="5" t="s">
        <v>17</v>
      </c>
      <c r="D273" s="5" t="s">
        <v>24</v>
      </c>
      <c r="E273" s="6" t="s">
        <v>20</v>
      </c>
      <c r="F273" s="7">
        <v>113482.8</v>
      </c>
      <c r="G273" s="9"/>
      <c r="H273" s="9"/>
      <c r="I273" s="9"/>
      <c r="J273" s="12"/>
      <c r="K273" s="12"/>
      <c r="L273" s="12"/>
      <c r="M273" s="12"/>
      <c r="N273" s="12"/>
      <c r="O273" s="12"/>
    </row>
    <row r="274" spans="1:15" ht="51">
      <c r="A274" s="4" t="s">
        <v>514</v>
      </c>
      <c r="B274" s="5" t="s">
        <v>515</v>
      </c>
      <c r="C274" s="5" t="s">
        <v>89</v>
      </c>
      <c r="D274" s="5" t="s">
        <v>24</v>
      </c>
      <c r="E274" s="6" t="s">
        <v>20</v>
      </c>
      <c r="F274" s="7">
        <v>421706.57</v>
      </c>
      <c r="G274" s="10">
        <v>419598.04</v>
      </c>
      <c r="H274" s="10">
        <v>2108.5300000000002</v>
      </c>
      <c r="I274" s="11">
        <v>5.0000000000000001E-3</v>
      </c>
      <c r="J274" s="13">
        <v>44897</v>
      </c>
      <c r="K274" s="13">
        <v>44897</v>
      </c>
      <c r="L274" s="12" t="s">
        <v>21</v>
      </c>
      <c r="M274" s="14">
        <v>419598.04</v>
      </c>
      <c r="N274" s="14">
        <v>2108.5300000000002</v>
      </c>
      <c r="O274" s="15">
        <v>5.0000000000000001E-3</v>
      </c>
    </row>
    <row r="275" spans="1:15">
      <c r="A275" s="4" t="s">
        <v>516</v>
      </c>
      <c r="B275" s="5" t="s">
        <v>517</v>
      </c>
      <c r="C275" s="5" t="s">
        <v>17</v>
      </c>
      <c r="D275" s="5" t="s">
        <v>24</v>
      </c>
      <c r="E275" s="6" t="s">
        <v>20</v>
      </c>
      <c r="F275" s="7">
        <v>261246.67</v>
      </c>
      <c r="G275" s="10">
        <v>261246.67</v>
      </c>
      <c r="H275" s="10">
        <v>0</v>
      </c>
      <c r="I275" s="11">
        <v>0</v>
      </c>
      <c r="J275" s="13">
        <v>44900</v>
      </c>
      <c r="K275" s="13">
        <v>44900</v>
      </c>
      <c r="L275" s="12" t="s">
        <v>21</v>
      </c>
      <c r="M275" s="14">
        <v>261246.67</v>
      </c>
      <c r="N275" s="14">
        <v>0</v>
      </c>
      <c r="O275" s="15">
        <v>0</v>
      </c>
    </row>
    <row r="276" spans="1:15" ht="76.5">
      <c r="A276" s="4" t="s">
        <v>518</v>
      </c>
      <c r="B276" s="5" t="s">
        <v>519</v>
      </c>
      <c r="C276" s="5" t="s">
        <v>17</v>
      </c>
      <c r="D276" s="5" t="s">
        <v>24</v>
      </c>
      <c r="E276" s="6" t="s">
        <v>20</v>
      </c>
      <c r="F276" s="7">
        <v>180421.2</v>
      </c>
      <c r="G276" s="10">
        <v>177714.87</v>
      </c>
      <c r="H276" s="10">
        <v>2706.33</v>
      </c>
      <c r="I276" s="11">
        <v>1.4999999999999999E-2</v>
      </c>
      <c r="J276" s="13">
        <v>44900</v>
      </c>
      <c r="K276" s="13">
        <v>44900</v>
      </c>
      <c r="L276" s="12" t="s">
        <v>32</v>
      </c>
      <c r="M276" s="14">
        <v>177714.87</v>
      </c>
      <c r="N276" s="14">
        <v>2706.33</v>
      </c>
      <c r="O276" s="15">
        <v>1.4999999999999999E-2</v>
      </c>
    </row>
    <row r="277" spans="1:15" ht="63.75">
      <c r="A277" s="4" t="s">
        <v>520</v>
      </c>
      <c r="B277" s="5" t="s">
        <v>521</v>
      </c>
      <c r="C277" s="5" t="s">
        <v>17</v>
      </c>
      <c r="D277" s="5" t="s">
        <v>24</v>
      </c>
      <c r="E277" s="6" t="s">
        <v>19</v>
      </c>
      <c r="F277" s="7">
        <v>9095000</v>
      </c>
      <c r="G277" s="9"/>
      <c r="H277" s="9"/>
      <c r="I277" s="9"/>
      <c r="J277" s="12"/>
      <c r="K277" s="12"/>
      <c r="L277" s="12"/>
      <c r="M277" s="12"/>
      <c r="N277" s="12"/>
      <c r="O277" s="12"/>
    </row>
    <row r="278" spans="1:15" ht="25.5">
      <c r="A278" s="4" t="s">
        <v>522</v>
      </c>
      <c r="B278" s="5" t="s">
        <v>523</v>
      </c>
      <c r="C278" s="5" t="s">
        <v>75</v>
      </c>
      <c r="D278" s="5" t="s">
        <v>24</v>
      </c>
      <c r="E278" s="6" t="s">
        <v>20</v>
      </c>
      <c r="F278" s="7">
        <v>190158</v>
      </c>
      <c r="G278" s="10">
        <v>160098.42000000001</v>
      </c>
      <c r="H278" s="10">
        <v>30059.58</v>
      </c>
      <c r="I278" s="11">
        <v>0.158077</v>
      </c>
      <c r="J278" s="13">
        <v>44900</v>
      </c>
      <c r="K278" s="13">
        <v>44900</v>
      </c>
      <c r="L278" s="12" t="s">
        <v>32</v>
      </c>
      <c r="M278" s="14">
        <v>160098.42000000001</v>
      </c>
      <c r="N278" s="14">
        <v>30059.58</v>
      </c>
      <c r="O278" s="15">
        <v>0.158077</v>
      </c>
    </row>
    <row r="279" spans="1:15" ht="51">
      <c r="A279" s="4" t="s">
        <v>524</v>
      </c>
      <c r="B279" s="5" t="s">
        <v>525</v>
      </c>
      <c r="C279" s="5" t="s">
        <v>75</v>
      </c>
      <c r="D279" s="5" t="s">
        <v>24</v>
      </c>
      <c r="E279" s="6" t="s">
        <v>20</v>
      </c>
      <c r="F279" s="7">
        <v>196291.78</v>
      </c>
      <c r="G279" s="10">
        <v>154018.54</v>
      </c>
      <c r="H279" s="10">
        <v>42273.24</v>
      </c>
      <c r="I279" s="11">
        <v>0.21535899999999999</v>
      </c>
      <c r="J279" s="13">
        <v>44901</v>
      </c>
      <c r="K279" s="13">
        <v>44901</v>
      </c>
      <c r="L279" s="12" t="s">
        <v>32</v>
      </c>
      <c r="M279" s="14">
        <v>154018.54</v>
      </c>
      <c r="N279" s="14">
        <v>42273.24</v>
      </c>
      <c r="O279" s="15">
        <v>0.21535899999999999</v>
      </c>
    </row>
    <row r="280" spans="1:15" ht="38.25">
      <c r="A280" s="4" t="s">
        <v>526</v>
      </c>
      <c r="B280" s="5" t="s">
        <v>527</v>
      </c>
      <c r="C280" s="5" t="s">
        <v>75</v>
      </c>
      <c r="D280" s="5" t="s">
        <v>24</v>
      </c>
      <c r="E280" s="6" t="s">
        <v>20</v>
      </c>
      <c r="F280" s="7">
        <v>143090.4</v>
      </c>
      <c r="G280" s="10">
        <v>111414.48</v>
      </c>
      <c r="H280" s="10">
        <v>31675.919999999998</v>
      </c>
      <c r="I280" s="11">
        <v>0.22137000000000001</v>
      </c>
      <c r="J280" s="13">
        <v>44900</v>
      </c>
      <c r="K280" s="13">
        <v>44900</v>
      </c>
      <c r="L280" s="12" t="s">
        <v>32</v>
      </c>
      <c r="M280" s="14">
        <v>111414.48</v>
      </c>
      <c r="N280" s="14">
        <v>31675.919999999998</v>
      </c>
      <c r="O280" s="15">
        <v>0.22137000000000001</v>
      </c>
    </row>
    <row r="281" spans="1:15" ht="51">
      <c r="A281" s="4" t="s">
        <v>528</v>
      </c>
      <c r="B281" s="5" t="s">
        <v>529</v>
      </c>
      <c r="C281" s="5" t="s">
        <v>75</v>
      </c>
      <c r="D281" s="5" t="s">
        <v>24</v>
      </c>
      <c r="E281" s="6" t="s">
        <v>20</v>
      </c>
      <c r="F281" s="7">
        <v>142389.6</v>
      </c>
      <c r="G281" s="10">
        <v>114288.05</v>
      </c>
      <c r="H281" s="10">
        <v>28101.55</v>
      </c>
      <c r="I281" s="11">
        <v>0.197357</v>
      </c>
      <c r="J281" s="13">
        <v>44901</v>
      </c>
      <c r="K281" s="13">
        <v>44901</v>
      </c>
      <c r="L281" s="12" t="s">
        <v>32</v>
      </c>
      <c r="M281" s="14">
        <v>114288.05</v>
      </c>
      <c r="N281" s="14">
        <v>28101.55</v>
      </c>
      <c r="O281" s="15">
        <v>0.197357</v>
      </c>
    </row>
    <row r="282" spans="1:15">
      <c r="A282" s="4" t="s">
        <v>530</v>
      </c>
      <c r="B282" s="5" t="s">
        <v>531</v>
      </c>
      <c r="C282" s="5" t="s">
        <v>75</v>
      </c>
      <c r="D282" s="5" t="s">
        <v>24</v>
      </c>
      <c r="E282" s="6" t="s">
        <v>20</v>
      </c>
      <c r="F282" s="7">
        <v>53439.24</v>
      </c>
      <c r="G282" s="9"/>
      <c r="H282" s="9"/>
      <c r="I282" s="9"/>
      <c r="J282" s="13">
        <v>44910</v>
      </c>
      <c r="K282" s="13">
        <v>44910</v>
      </c>
      <c r="L282" s="12" t="s">
        <v>21</v>
      </c>
      <c r="M282" s="14">
        <v>53439.24</v>
      </c>
      <c r="N282" s="14">
        <v>0</v>
      </c>
      <c r="O282" s="15">
        <v>0</v>
      </c>
    </row>
    <row r="283" spans="1:15" ht="89.25">
      <c r="A283" s="4" t="s">
        <v>532</v>
      </c>
      <c r="B283" s="5" t="s">
        <v>533</v>
      </c>
      <c r="C283" s="5" t="s">
        <v>75</v>
      </c>
      <c r="D283" s="5" t="s">
        <v>24</v>
      </c>
      <c r="E283" s="6" t="s">
        <v>20</v>
      </c>
      <c r="F283" s="7">
        <v>453976</v>
      </c>
      <c r="G283" s="10">
        <v>453976</v>
      </c>
      <c r="H283" s="10">
        <v>0</v>
      </c>
      <c r="I283" s="11">
        <v>0</v>
      </c>
      <c r="J283" s="13">
        <v>44907</v>
      </c>
      <c r="K283" s="13">
        <v>44927</v>
      </c>
      <c r="L283" s="12" t="s">
        <v>534</v>
      </c>
      <c r="M283" s="14">
        <v>453976</v>
      </c>
      <c r="N283" s="14">
        <v>0</v>
      </c>
      <c r="O283" s="15">
        <v>0</v>
      </c>
    </row>
    <row r="284" spans="1:15">
      <c r="A284" s="4" t="s">
        <v>535</v>
      </c>
      <c r="B284" s="5" t="s">
        <v>499</v>
      </c>
      <c r="C284" s="5" t="s">
        <v>75</v>
      </c>
      <c r="D284" s="5" t="s">
        <v>24</v>
      </c>
      <c r="E284" s="6" t="s">
        <v>20</v>
      </c>
      <c r="F284" s="7">
        <v>69326</v>
      </c>
      <c r="G284" s="10">
        <v>57193.95</v>
      </c>
      <c r="H284" s="10">
        <v>12132.05</v>
      </c>
      <c r="I284" s="11">
        <v>0.17499999999999999</v>
      </c>
      <c r="J284" s="13">
        <v>44915</v>
      </c>
      <c r="K284" s="13">
        <v>44915</v>
      </c>
      <c r="L284" s="12" t="s">
        <v>21</v>
      </c>
      <c r="M284" s="14">
        <v>57193.95</v>
      </c>
      <c r="N284" s="14">
        <v>12132.05</v>
      </c>
      <c r="O284" s="15">
        <v>0.17499999999999999</v>
      </c>
    </row>
    <row r="285" spans="1:15">
      <c r="A285" s="4" t="s">
        <v>536</v>
      </c>
      <c r="B285" s="5" t="s">
        <v>537</v>
      </c>
      <c r="C285" s="5" t="s">
        <v>75</v>
      </c>
      <c r="D285" s="5" t="s">
        <v>24</v>
      </c>
      <c r="E285" s="6" t="s">
        <v>20</v>
      </c>
      <c r="F285" s="7">
        <v>17581.28</v>
      </c>
      <c r="G285" s="10">
        <v>17581.28</v>
      </c>
      <c r="H285" s="10">
        <v>0</v>
      </c>
      <c r="I285" s="11">
        <v>0</v>
      </c>
      <c r="J285" s="13">
        <v>44908</v>
      </c>
      <c r="K285" s="13">
        <v>44908</v>
      </c>
      <c r="L285" s="12" t="s">
        <v>21</v>
      </c>
      <c r="M285" s="14">
        <v>17581.28</v>
      </c>
      <c r="N285" s="14">
        <v>0</v>
      </c>
      <c r="O285" s="15">
        <v>0</v>
      </c>
    </row>
    <row r="286" spans="1:15" ht="51">
      <c r="A286" s="4" t="s">
        <v>538</v>
      </c>
      <c r="B286" s="5" t="s">
        <v>539</v>
      </c>
      <c r="C286" s="5" t="s">
        <v>75</v>
      </c>
      <c r="D286" s="5" t="s">
        <v>24</v>
      </c>
      <c r="E286" s="6" t="s">
        <v>20</v>
      </c>
      <c r="F286" s="7">
        <v>28126.799999999999</v>
      </c>
      <c r="G286" s="10">
        <v>28126.799999999999</v>
      </c>
      <c r="H286" s="10">
        <v>0</v>
      </c>
      <c r="I286" s="11">
        <v>0</v>
      </c>
      <c r="J286" s="13">
        <v>44908</v>
      </c>
      <c r="K286" s="13">
        <v>44908</v>
      </c>
      <c r="L286" s="12" t="s">
        <v>21</v>
      </c>
      <c r="M286" s="14">
        <v>28126.799999999999</v>
      </c>
      <c r="N286" s="14">
        <v>0</v>
      </c>
      <c r="O286" s="15">
        <v>0</v>
      </c>
    </row>
    <row r="287" spans="1:15" ht="51">
      <c r="A287" s="4" t="s">
        <v>540</v>
      </c>
      <c r="B287" s="5" t="s">
        <v>478</v>
      </c>
      <c r="C287" s="5" t="s">
        <v>75</v>
      </c>
      <c r="D287" s="5" t="s">
        <v>24</v>
      </c>
      <c r="E287" s="6" t="s">
        <v>20</v>
      </c>
      <c r="F287" s="7">
        <v>92188.800000000003</v>
      </c>
      <c r="G287" s="10">
        <v>92188.800000000003</v>
      </c>
      <c r="H287" s="10">
        <v>0</v>
      </c>
      <c r="I287" s="11">
        <v>0</v>
      </c>
      <c r="J287" s="13">
        <v>44908</v>
      </c>
      <c r="K287" s="13">
        <v>44908</v>
      </c>
      <c r="L287" s="12" t="s">
        <v>21</v>
      </c>
      <c r="M287" s="14">
        <v>92188.800000000003</v>
      </c>
      <c r="N287" s="14">
        <v>0</v>
      </c>
      <c r="O287" s="15">
        <v>0</v>
      </c>
    </row>
    <row r="288" spans="1:15" ht="51">
      <c r="A288" s="4" t="s">
        <v>541</v>
      </c>
      <c r="B288" s="5" t="s">
        <v>542</v>
      </c>
      <c r="C288" s="5" t="s">
        <v>75</v>
      </c>
      <c r="D288" s="5" t="s">
        <v>24</v>
      </c>
      <c r="E288" s="6" t="s">
        <v>20</v>
      </c>
      <c r="F288" s="7">
        <v>418410</v>
      </c>
      <c r="G288" s="10">
        <v>329079.5</v>
      </c>
      <c r="H288" s="10">
        <v>89330.5</v>
      </c>
      <c r="I288" s="11">
        <v>0.2135</v>
      </c>
      <c r="J288" s="13">
        <v>44909</v>
      </c>
      <c r="K288" s="13">
        <v>44909</v>
      </c>
      <c r="L288" s="12" t="s">
        <v>543</v>
      </c>
      <c r="M288" s="14">
        <v>329079.5</v>
      </c>
      <c r="N288" s="14">
        <v>89330.5</v>
      </c>
      <c r="O288" s="15">
        <v>0.2135</v>
      </c>
    </row>
    <row r="289" spans="1:15" ht="25.5">
      <c r="A289" s="4" t="s">
        <v>544</v>
      </c>
      <c r="B289" s="5" t="s">
        <v>545</v>
      </c>
      <c r="C289" s="5" t="s">
        <v>75</v>
      </c>
      <c r="D289" s="5" t="s">
        <v>24</v>
      </c>
      <c r="E289" s="6" t="s">
        <v>20</v>
      </c>
      <c r="F289" s="7">
        <v>60583.33</v>
      </c>
      <c r="G289" s="10">
        <v>60280.41</v>
      </c>
      <c r="H289" s="10">
        <v>302.92</v>
      </c>
      <c r="I289" s="11">
        <v>5.0000000000000001E-3</v>
      </c>
      <c r="J289" s="13">
        <v>44907</v>
      </c>
      <c r="K289" s="13">
        <v>44907</v>
      </c>
      <c r="L289" s="12" t="s">
        <v>32</v>
      </c>
      <c r="M289" s="14">
        <v>60280.41</v>
      </c>
      <c r="N289" s="14">
        <v>302.92</v>
      </c>
      <c r="O289" s="15">
        <v>5.0000000000000001E-3</v>
      </c>
    </row>
    <row r="290" spans="1:15">
      <c r="A290" s="4" t="s">
        <v>546</v>
      </c>
      <c r="B290" s="5" t="s">
        <v>162</v>
      </c>
      <c r="C290" s="5" t="s">
        <v>75</v>
      </c>
      <c r="D290" s="5" t="s">
        <v>24</v>
      </c>
      <c r="E290" s="6" t="s">
        <v>19</v>
      </c>
      <c r="F290" s="7">
        <v>139408.68</v>
      </c>
      <c r="G290" s="10">
        <v>92009.63</v>
      </c>
      <c r="H290" s="10">
        <v>47399.05</v>
      </c>
      <c r="I290" s="11">
        <v>0.340001</v>
      </c>
      <c r="J290" s="13">
        <v>44907</v>
      </c>
      <c r="K290" s="13">
        <v>44907</v>
      </c>
      <c r="L290" s="12" t="s">
        <v>32</v>
      </c>
      <c r="M290" s="14">
        <v>92009.63</v>
      </c>
      <c r="N290" s="14">
        <v>47399.05</v>
      </c>
      <c r="O290" s="15">
        <v>0.340001</v>
      </c>
    </row>
    <row r="291" spans="1:15">
      <c r="A291" s="4" t="s">
        <v>547</v>
      </c>
      <c r="B291" s="5" t="s">
        <v>548</v>
      </c>
      <c r="C291" s="5" t="s">
        <v>75</v>
      </c>
      <c r="D291" s="5" t="s">
        <v>24</v>
      </c>
      <c r="E291" s="6" t="s">
        <v>20</v>
      </c>
      <c r="F291" s="7">
        <v>159810.32999999999</v>
      </c>
      <c r="G291" s="10">
        <v>110268.79</v>
      </c>
      <c r="H291" s="10">
        <v>49541.54</v>
      </c>
      <c r="I291" s="11">
        <v>0.310002</v>
      </c>
      <c r="J291" s="13">
        <v>44908</v>
      </c>
      <c r="K291" s="13">
        <v>44908</v>
      </c>
      <c r="L291" s="12" t="s">
        <v>32</v>
      </c>
      <c r="M291" s="14">
        <v>110268.79</v>
      </c>
      <c r="N291" s="14">
        <v>49541.54</v>
      </c>
      <c r="O291" s="15">
        <v>0.310002</v>
      </c>
    </row>
    <row r="292" spans="1:15" ht="153">
      <c r="A292" s="4" t="s">
        <v>549</v>
      </c>
      <c r="B292" s="5" t="s">
        <v>550</v>
      </c>
      <c r="C292" s="5" t="s">
        <v>17</v>
      </c>
      <c r="D292" s="5" t="s">
        <v>24</v>
      </c>
      <c r="E292" s="6" t="s">
        <v>20</v>
      </c>
      <c r="F292" s="7">
        <v>231696</v>
      </c>
      <c r="G292" s="10">
        <v>231696</v>
      </c>
      <c r="H292" s="10">
        <v>0</v>
      </c>
      <c r="I292" s="11">
        <v>0</v>
      </c>
      <c r="J292" s="13">
        <v>44908</v>
      </c>
      <c r="K292" s="13">
        <v>44927</v>
      </c>
      <c r="L292" s="12" t="s">
        <v>551</v>
      </c>
      <c r="M292" s="14">
        <v>231696</v>
      </c>
      <c r="N292" s="14">
        <v>0</v>
      </c>
      <c r="O292" s="15">
        <v>0</v>
      </c>
    </row>
    <row r="293" spans="1:15" ht="89.25">
      <c r="A293" s="4" t="s">
        <v>552</v>
      </c>
      <c r="B293" s="5" t="s">
        <v>113</v>
      </c>
      <c r="C293" s="5" t="s">
        <v>75</v>
      </c>
      <c r="D293" s="5" t="s">
        <v>24</v>
      </c>
      <c r="E293" s="6" t="s">
        <v>19</v>
      </c>
      <c r="F293" s="7">
        <v>3177480.9</v>
      </c>
      <c r="G293" s="10">
        <v>3177480.9</v>
      </c>
      <c r="H293" s="10">
        <v>0</v>
      </c>
      <c r="I293" s="11">
        <v>0</v>
      </c>
      <c r="J293" s="13">
        <v>44915</v>
      </c>
      <c r="K293" s="13">
        <v>44915</v>
      </c>
      <c r="L293" s="12" t="s">
        <v>32</v>
      </c>
      <c r="M293" s="14">
        <v>3177480.9</v>
      </c>
      <c r="N293" s="14">
        <v>0</v>
      </c>
      <c r="O293" s="15">
        <v>0</v>
      </c>
    </row>
    <row r="294" spans="1:15" ht="89.25">
      <c r="A294" s="4" t="s">
        <v>553</v>
      </c>
      <c r="B294" s="5" t="s">
        <v>113</v>
      </c>
      <c r="C294" s="5" t="s">
        <v>75</v>
      </c>
      <c r="D294" s="5" t="s">
        <v>18</v>
      </c>
      <c r="E294" s="6" t="s">
        <v>19</v>
      </c>
      <c r="F294" s="7">
        <v>2905661</v>
      </c>
      <c r="G294" s="10">
        <v>2898661</v>
      </c>
      <c r="H294" s="10">
        <v>7000</v>
      </c>
      <c r="I294" s="11">
        <v>2.4090000000000001E-3</v>
      </c>
      <c r="J294" s="13">
        <v>44907</v>
      </c>
      <c r="K294" s="13">
        <v>44907</v>
      </c>
      <c r="L294" s="12" t="s">
        <v>32</v>
      </c>
      <c r="M294" s="14">
        <v>2898661</v>
      </c>
      <c r="N294" s="14">
        <v>7000</v>
      </c>
      <c r="O294" s="15">
        <v>2.4090000000000001E-3</v>
      </c>
    </row>
    <row r="295" spans="1:15">
      <c r="A295" s="4" t="s">
        <v>554</v>
      </c>
      <c r="B295" s="5" t="s">
        <v>555</v>
      </c>
      <c r="C295" s="5" t="s">
        <v>17</v>
      </c>
      <c r="D295" s="5" t="s">
        <v>24</v>
      </c>
      <c r="E295" s="6" t="s">
        <v>20</v>
      </c>
      <c r="F295" s="7">
        <v>4022700</v>
      </c>
      <c r="G295" s="10">
        <v>4022700</v>
      </c>
      <c r="H295" s="10">
        <v>0</v>
      </c>
      <c r="I295" s="11">
        <v>0</v>
      </c>
      <c r="J295" s="13">
        <v>44917</v>
      </c>
      <c r="K295" s="13">
        <v>44917</v>
      </c>
      <c r="L295" s="12" t="s">
        <v>534</v>
      </c>
      <c r="M295" s="14">
        <v>4022700</v>
      </c>
      <c r="N295" s="14">
        <v>0</v>
      </c>
      <c r="O295" s="15">
        <v>0</v>
      </c>
    </row>
    <row r="296" spans="1:15" ht="38.25">
      <c r="A296" s="4" t="s">
        <v>556</v>
      </c>
      <c r="B296" s="5" t="s">
        <v>557</v>
      </c>
      <c r="C296" s="5" t="s">
        <v>17</v>
      </c>
      <c r="D296" s="5" t="s">
        <v>24</v>
      </c>
      <c r="E296" s="6" t="s">
        <v>20</v>
      </c>
      <c r="F296" s="7">
        <v>499200</v>
      </c>
      <c r="G296" s="10">
        <v>499200</v>
      </c>
      <c r="H296" s="10">
        <v>0</v>
      </c>
      <c r="I296" s="11">
        <v>0</v>
      </c>
      <c r="J296" s="13">
        <v>44917</v>
      </c>
      <c r="K296" s="13">
        <v>44917</v>
      </c>
      <c r="L296" s="12" t="s">
        <v>534</v>
      </c>
      <c r="M296" s="14">
        <v>499200</v>
      </c>
      <c r="N296" s="14">
        <v>0</v>
      </c>
      <c r="O296" s="15">
        <v>0</v>
      </c>
    </row>
    <row r="297" spans="1:15">
      <c r="A297" s="4" t="s">
        <v>558</v>
      </c>
      <c r="B297" s="5" t="s">
        <v>559</v>
      </c>
      <c r="C297" s="5" t="s">
        <v>75</v>
      </c>
      <c r="D297" s="5" t="s">
        <v>24</v>
      </c>
      <c r="E297" s="6" t="s">
        <v>20</v>
      </c>
      <c r="F297" s="7">
        <v>215058</v>
      </c>
      <c r="G297" s="10">
        <v>215058</v>
      </c>
      <c r="H297" s="10">
        <v>0</v>
      </c>
      <c r="I297" s="11">
        <v>0</v>
      </c>
      <c r="J297" s="13">
        <v>44918</v>
      </c>
      <c r="K297" s="13">
        <v>44935</v>
      </c>
      <c r="L297" s="12" t="s">
        <v>560</v>
      </c>
      <c r="M297" s="14">
        <v>215058</v>
      </c>
      <c r="N297" s="14">
        <v>0</v>
      </c>
      <c r="O297" s="15">
        <v>0</v>
      </c>
    </row>
    <row r="298" spans="1:15" ht="25.5">
      <c r="A298" s="4" t="s">
        <v>561</v>
      </c>
      <c r="B298" s="5" t="s">
        <v>562</v>
      </c>
      <c r="C298" s="5" t="s">
        <v>75</v>
      </c>
      <c r="D298" s="5" t="s">
        <v>24</v>
      </c>
      <c r="E298" s="6" t="s">
        <v>20</v>
      </c>
      <c r="F298" s="7">
        <v>1600014</v>
      </c>
      <c r="G298" s="10">
        <v>1600014</v>
      </c>
      <c r="H298" s="10">
        <v>0</v>
      </c>
      <c r="I298" s="11">
        <v>0</v>
      </c>
      <c r="J298" s="13">
        <v>44918</v>
      </c>
      <c r="K298" s="13">
        <v>44935</v>
      </c>
      <c r="L298" s="12" t="s">
        <v>560</v>
      </c>
      <c r="M298" s="14">
        <v>1600014</v>
      </c>
      <c r="N298" s="14">
        <v>0</v>
      </c>
      <c r="O298" s="15">
        <v>0</v>
      </c>
    </row>
    <row r="299" spans="1:15" ht="38.25">
      <c r="A299" s="4" t="s">
        <v>563</v>
      </c>
      <c r="B299" s="5" t="s">
        <v>564</v>
      </c>
      <c r="C299" s="5" t="s">
        <v>75</v>
      </c>
      <c r="D299" s="5" t="s">
        <v>24</v>
      </c>
      <c r="E299" s="6" t="s">
        <v>20</v>
      </c>
      <c r="F299" s="7">
        <v>235251.01</v>
      </c>
      <c r="G299" s="10">
        <v>234074.75</v>
      </c>
      <c r="H299" s="10">
        <v>1176.26</v>
      </c>
      <c r="I299" s="11">
        <v>5.0000000000000001E-3</v>
      </c>
      <c r="J299" s="13">
        <v>44918</v>
      </c>
      <c r="K299" s="13">
        <v>44927</v>
      </c>
      <c r="L299" s="12" t="s">
        <v>565</v>
      </c>
      <c r="M299" s="14">
        <v>234074.75</v>
      </c>
      <c r="N299" s="14">
        <v>1176.26</v>
      </c>
      <c r="O299" s="15">
        <v>5.0000000000000001E-3</v>
      </c>
    </row>
    <row r="300" spans="1:15" ht="114.75">
      <c r="A300" s="4" t="s">
        <v>566</v>
      </c>
      <c r="B300" s="5" t="s">
        <v>68</v>
      </c>
      <c r="C300" s="5" t="s">
        <v>75</v>
      </c>
      <c r="D300" s="5" t="s">
        <v>18</v>
      </c>
      <c r="E300" s="6" t="s">
        <v>19</v>
      </c>
      <c r="F300" s="7">
        <v>2811930</v>
      </c>
      <c r="G300" s="10">
        <v>2670000</v>
      </c>
      <c r="H300" s="10">
        <v>141930</v>
      </c>
      <c r="I300" s="11">
        <v>5.0473999999999998E-2</v>
      </c>
      <c r="J300" s="13">
        <v>44910</v>
      </c>
      <c r="K300" s="13">
        <v>44910</v>
      </c>
      <c r="L300" s="12" t="s">
        <v>32</v>
      </c>
      <c r="M300" s="14">
        <v>2670000</v>
      </c>
      <c r="N300" s="14">
        <v>141930</v>
      </c>
      <c r="O300" s="15">
        <v>5.0473999999999998E-2</v>
      </c>
    </row>
    <row r="301" spans="1:15">
      <c r="A301" s="4" t="s">
        <v>567</v>
      </c>
      <c r="B301" s="5" t="s">
        <v>568</v>
      </c>
      <c r="C301" s="5" t="s">
        <v>17</v>
      </c>
      <c r="D301" s="5" t="s">
        <v>24</v>
      </c>
      <c r="E301" s="6" t="s">
        <v>20</v>
      </c>
      <c r="F301" s="7">
        <v>20700</v>
      </c>
      <c r="G301" s="10">
        <v>15835.5</v>
      </c>
      <c r="H301" s="10">
        <v>4864.5</v>
      </c>
      <c r="I301" s="11">
        <v>0.23499999999999999</v>
      </c>
      <c r="J301" s="13">
        <v>44921</v>
      </c>
      <c r="K301" s="13">
        <v>44921</v>
      </c>
      <c r="L301" s="12" t="s">
        <v>32</v>
      </c>
      <c r="M301" s="14">
        <v>15835.5</v>
      </c>
      <c r="N301" s="14">
        <v>4864.5</v>
      </c>
      <c r="O301" s="15">
        <v>0.23499999999999999</v>
      </c>
    </row>
    <row r="302" spans="1:15" ht="38.25">
      <c r="A302" s="4" t="s">
        <v>569</v>
      </c>
      <c r="B302" s="5" t="s">
        <v>258</v>
      </c>
      <c r="C302" s="5" t="s">
        <v>17</v>
      </c>
      <c r="D302" s="5" t="s">
        <v>24</v>
      </c>
      <c r="E302" s="6" t="s">
        <v>20</v>
      </c>
      <c r="F302" s="7">
        <v>8701980</v>
      </c>
      <c r="G302" s="10">
        <v>7763820.2000000002</v>
      </c>
      <c r="H302" s="10">
        <v>938159.8</v>
      </c>
      <c r="I302" s="11">
        <v>0.10781</v>
      </c>
      <c r="J302" s="13">
        <v>44921</v>
      </c>
      <c r="K302" s="13">
        <v>44958</v>
      </c>
      <c r="L302" s="12" t="s">
        <v>570</v>
      </c>
      <c r="M302" s="14">
        <v>7763820.2000000002</v>
      </c>
      <c r="N302" s="14">
        <v>938159.8</v>
      </c>
      <c r="O302" s="15">
        <v>0.10781</v>
      </c>
    </row>
    <row r="303" spans="1:15" ht="25.5">
      <c r="A303" s="4" t="s">
        <v>571</v>
      </c>
      <c r="B303" s="5" t="s">
        <v>572</v>
      </c>
      <c r="C303" s="5" t="s">
        <v>17</v>
      </c>
      <c r="D303" s="5" t="s">
        <v>24</v>
      </c>
      <c r="E303" s="6" t="s">
        <v>20</v>
      </c>
      <c r="F303" s="7">
        <v>796800</v>
      </c>
      <c r="G303" s="10">
        <v>792816</v>
      </c>
      <c r="H303" s="10">
        <v>3984</v>
      </c>
      <c r="I303" s="11">
        <v>5.0000000000000001E-3</v>
      </c>
      <c r="J303" s="13">
        <v>44921</v>
      </c>
      <c r="K303" s="13">
        <v>44921</v>
      </c>
      <c r="L303" s="12" t="s">
        <v>534</v>
      </c>
      <c r="M303" s="14">
        <v>792816</v>
      </c>
      <c r="N303" s="14">
        <v>3984</v>
      </c>
      <c r="O303" s="15">
        <v>5.0000000000000001E-3</v>
      </c>
    </row>
    <row r="304" spans="1:15">
      <c r="A304" s="4" t="s">
        <v>573</v>
      </c>
      <c r="B304" s="5" t="s">
        <v>162</v>
      </c>
      <c r="C304" s="5" t="s">
        <v>17</v>
      </c>
      <c r="D304" s="5" t="s">
        <v>24</v>
      </c>
      <c r="E304" s="6" t="s">
        <v>19</v>
      </c>
      <c r="F304" s="7">
        <v>26040.01</v>
      </c>
      <c r="G304" s="9"/>
      <c r="H304" s="9"/>
      <c r="I304" s="9"/>
      <c r="J304" s="12"/>
      <c r="K304" s="12"/>
      <c r="L304" s="12"/>
      <c r="M304" s="12"/>
      <c r="N304" s="12"/>
      <c r="O304" s="12"/>
    </row>
    <row r="305" spans="1:15" ht="25.5">
      <c r="A305" s="4" t="s">
        <v>574</v>
      </c>
      <c r="B305" s="5" t="s">
        <v>308</v>
      </c>
      <c r="C305" s="5" t="s">
        <v>17</v>
      </c>
      <c r="D305" s="5" t="s">
        <v>24</v>
      </c>
      <c r="E305" s="6" t="s">
        <v>19</v>
      </c>
      <c r="F305" s="7">
        <v>546864</v>
      </c>
      <c r="G305" s="10">
        <v>522255.12</v>
      </c>
      <c r="H305" s="10">
        <v>24608.880000000001</v>
      </c>
      <c r="I305" s="11">
        <v>4.4999999999999998E-2</v>
      </c>
      <c r="J305" s="13">
        <v>44921</v>
      </c>
      <c r="K305" s="13">
        <v>44927</v>
      </c>
      <c r="L305" s="12" t="s">
        <v>570</v>
      </c>
      <c r="M305" s="14">
        <v>522255.12</v>
      </c>
      <c r="N305" s="14">
        <v>24608.880000000001</v>
      </c>
      <c r="O305" s="15">
        <v>4.4999999999999998E-2</v>
      </c>
    </row>
    <row r="306" spans="1:15" ht="127.5">
      <c r="A306" s="4" t="s">
        <v>575</v>
      </c>
      <c r="B306" s="5" t="s">
        <v>104</v>
      </c>
      <c r="C306" s="5" t="s">
        <v>75</v>
      </c>
      <c r="D306" s="5" t="s">
        <v>24</v>
      </c>
      <c r="E306" s="6" t="s">
        <v>20</v>
      </c>
      <c r="F306" s="7">
        <v>208600</v>
      </c>
      <c r="G306" s="10">
        <v>207557</v>
      </c>
      <c r="H306" s="10">
        <v>1043</v>
      </c>
      <c r="I306" s="11">
        <v>5.0000000000000001E-3</v>
      </c>
      <c r="J306" s="13">
        <v>44921</v>
      </c>
      <c r="K306" s="13">
        <v>44927</v>
      </c>
      <c r="L306" s="12" t="s">
        <v>576</v>
      </c>
      <c r="M306" s="14">
        <v>207557</v>
      </c>
      <c r="N306" s="14">
        <v>1043</v>
      </c>
      <c r="O306" s="15">
        <v>5.0000000000000001E-3</v>
      </c>
    </row>
    <row r="307" spans="1:15">
      <c r="A307" s="4" t="s">
        <v>577</v>
      </c>
      <c r="B307" s="5" t="s">
        <v>578</v>
      </c>
      <c r="C307" s="5" t="s">
        <v>75</v>
      </c>
      <c r="D307" s="5" t="s">
        <v>18</v>
      </c>
      <c r="E307" s="6" t="s">
        <v>19</v>
      </c>
      <c r="F307" s="7">
        <v>78725.64</v>
      </c>
      <c r="G307" s="9"/>
      <c r="H307" s="9"/>
      <c r="I307" s="9"/>
      <c r="J307" s="12"/>
      <c r="K307" s="12"/>
      <c r="L307" s="12"/>
      <c r="M307" s="12"/>
      <c r="N307" s="12"/>
      <c r="O307" s="12"/>
    </row>
    <row r="308" spans="1:15">
      <c r="A308" s="4" t="s">
        <v>579</v>
      </c>
      <c r="B308" s="5" t="s">
        <v>411</v>
      </c>
      <c r="C308" s="5" t="s">
        <v>75</v>
      </c>
      <c r="D308" s="5" t="s">
        <v>18</v>
      </c>
      <c r="E308" s="6" t="s">
        <v>20</v>
      </c>
      <c r="F308" s="7">
        <v>81978.990000000005</v>
      </c>
      <c r="G308" s="10">
        <v>72000</v>
      </c>
      <c r="H308" s="10">
        <v>9978.99</v>
      </c>
      <c r="I308" s="11">
        <v>0.121726</v>
      </c>
      <c r="J308" s="13">
        <v>44911</v>
      </c>
      <c r="K308" s="13">
        <v>44911</v>
      </c>
      <c r="L308" s="12" t="s">
        <v>21</v>
      </c>
      <c r="M308" s="14">
        <v>72000</v>
      </c>
      <c r="N308" s="14">
        <v>9978.99</v>
      </c>
      <c r="O308" s="15">
        <v>0.121726</v>
      </c>
    </row>
    <row r="309" spans="1:15" ht="25.5">
      <c r="A309" s="4" t="s">
        <v>580</v>
      </c>
      <c r="B309" s="5" t="s">
        <v>581</v>
      </c>
      <c r="C309" s="5" t="s">
        <v>75</v>
      </c>
      <c r="D309" s="5" t="s">
        <v>24</v>
      </c>
      <c r="E309" s="6" t="s">
        <v>20</v>
      </c>
      <c r="F309" s="7">
        <v>750031.2</v>
      </c>
      <c r="G309" s="10">
        <v>716279.76</v>
      </c>
      <c r="H309" s="10">
        <v>33751.440000000002</v>
      </c>
      <c r="I309" s="11">
        <v>4.4999999999999998E-2</v>
      </c>
      <c r="J309" s="13">
        <v>44921</v>
      </c>
      <c r="K309" s="13">
        <v>44935</v>
      </c>
      <c r="L309" s="12" t="s">
        <v>560</v>
      </c>
      <c r="M309" s="14">
        <v>716279.76</v>
      </c>
      <c r="N309" s="14">
        <v>33751.440000000002</v>
      </c>
      <c r="O309" s="15">
        <v>4.4999999999999998E-2</v>
      </c>
    </row>
    <row r="310" spans="1:15" ht="102">
      <c r="A310" s="4" t="s">
        <v>582</v>
      </c>
      <c r="B310" s="5" t="s">
        <v>81</v>
      </c>
      <c r="C310" s="5" t="s">
        <v>75</v>
      </c>
      <c r="D310" s="5" t="s">
        <v>24</v>
      </c>
      <c r="E310" s="6" t="s">
        <v>20</v>
      </c>
      <c r="F310" s="7">
        <v>240000</v>
      </c>
      <c r="G310" s="10">
        <v>100800</v>
      </c>
      <c r="H310" s="10">
        <v>139200</v>
      </c>
      <c r="I310" s="11">
        <v>0.57999999999999996</v>
      </c>
      <c r="J310" s="13">
        <v>44935</v>
      </c>
      <c r="K310" s="13">
        <v>44935</v>
      </c>
      <c r="L310" s="12" t="s">
        <v>565</v>
      </c>
      <c r="M310" s="14">
        <v>100800</v>
      </c>
      <c r="N310" s="14">
        <v>139200</v>
      </c>
      <c r="O310" s="15">
        <v>0.57999999999999996</v>
      </c>
    </row>
    <row r="311" spans="1:15">
      <c r="A311" s="4" t="s">
        <v>583</v>
      </c>
      <c r="B311" s="5" t="s">
        <v>584</v>
      </c>
      <c r="C311" s="5" t="s">
        <v>75</v>
      </c>
      <c r="D311" s="5" t="s">
        <v>24</v>
      </c>
      <c r="E311" s="6" t="s">
        <v>20</v>
      </c>
      <c r="F311" s="7">
        <v>2490468</v>
      </c>
      <c r="G311" s="10">
        <v>2091993.12</v>
      </c>
      <c r="H311" s="10">
        <v>398474.88</v>
      </c>
      <c r="I311" s="11">
        <v>0.16</v>
      </c>
      <c r="J311" s="13">
        <v>44923</v>
      </c>
      <c r="K311" s="13">
        <v>44927</v>
      </c>
      <c r="L311" s="12" t="s">
        <v>551</v>
      </c>
      <c r="M311" s="14">
        <v>2091993.12</v>
      </c>
      <c r="N311" s="14">
        <v>398474.88</v>
      </c>
      <c r="O311" s="15">
        <v>0.16</v>
      </c>
    </row>
    <row r="312" spans="1:15" ht="102">
      <c r="A312" s="4" t="s">
        <v>585</v>
      </c>
      <c r="B312" s="5" t="s">
        <v>586</v>
      </c>
      <c r="C312" s="5" t="s">
        <v>75</v>
      </c>
      <c r="D312" s="5" t="s">
        <v>24</v>
      </c>
      <c r="E312" s="6" t="s">
        <v>19</v>
      </c>
      <c r="F312" s="7">
        <v>336810.61</v>
      </c>
      <c r="G312" s="10">
        <v>335126.55</v>
      </c>
      <c r="H312" s="10">
        <v>1684.06</v>
      </c>
      <c r="I312" s="11">
        <v>5.0000000000000001E-3</v>
      </c>
      <c r="J312" s="13">
        <v>44922</v>
      </c>
      <c r="K312" s="13">
        <v>44927</v>
      </c>
      <c r="L312" s="12" t="s">
        <v>551</v>
      </c>
      <c r="M312" s="14">
        <v>335126.55</v>
      </c>
      <c r="N312" s="14">
        <v>1684.06</v>
      </c>
      <c r="O312" s="15">
        <v>5.0000000000000001E-3</v>
      </c>
    </row>
    <row r="313" spans="1:15" ht="63.75">
      <c r="A313" s="4" t="s">
        <v>587</v>
      </c>
      <c r="B313" s="5" t="s">
        <v>588</v>
      </c>
      <c r="C313" s="5" t="s">
        <v>75</v>
      </c>
      <c r="D313" s="5" t="s">
        <v>24</v>
      </c>
      <c r="E313" s="6" t="s">
        <v>20</v>
      </c>
      <c r="F313" s="7">
        <v>586890.49</v>
      </c>
      <c r="G313" s="10">
        <v>586890.49</v>
      </c>
      <c r="H313" s="10">
        <v>0</v>
      </c>
      <c r="I313" s="11">
        <v>0</v>
      </c>
      <c r="J313" s="13">
        <v>44922</v>
      </c>
      <c r="K313" s="13">
        <v>44927</v>
      </c>
      <c r="L313" s="12" t="s">
        <v>551</v>
      </c>
      <c r="M313" s="14">
        <v>586890.49</v>
      </c>
      <c r="N313" s="14">
        <v>0</v>
      </c>
      <c r="O313" s="15">
        <v>0</v>
      </c>
    </row>
    <row r="314" spans="1:15" ht="76.5">
      <c r="A314" s="4" t="s">
        <v>589</v>
      </c>
      <c r="B314" s="5" t="s">
        <v>590</v>
      </c>
      <c r="C314" s="5" t="s">
        <v>17</v>
      </c>
      <c r="D314" s="5" t="s">
        <v>24</v>
      </c>
      <c r="E314" s="6" t="s">
        <v>20</v>
      </c>
      <c r="F314" s="7">
        <v>391475.7</v>
      </c>
      <c r="G314" s="10">
        <v>391475.7</v>
      </c>
      <c r="H314" s="10">
        <v>0</v>
      </c>
      <c r="I314" s="11">
        <v>0</v>
      </c>
      <c r="J314" s="13">
        <v>44925</v>
      </c>
      <c r="K314" s="13">
        <v>44927</v>
      </c>
      <c r="L314" s="12" t="s">
        <v>591</v>
      </c>
      <c r="M314" s="14">
        <v>391475.7</v>
      </c>
      <c r="N314" s="14">
        <v>0</v>
      </c>
      <c r="O314" s="15">
        <v>0</v>
      </c>
    </row>
    <row r="315" spans="1:15">
      <c r="A315" s="4" t="s">
        <v>592</v>
      </c>
      <c r="B315" s="5" t="s">
        <v>490</v>
      </c>
      <c r="C315" s="5" t="s">
        <v>75</v>
      </c>
      <c r="D315" s="5" t="s">
        <v>18</v>
      </c>
      <c r="E315" s="6" t="s">
        <v>20</v>
      </c>
      <c r="F315" s="7">
        <v>129000</v>
      </c>
      <c r="G315" s="10">
        <v>127000</v>
      </c>
      <c r="H315" s="10">
        <v>2000</v>
      </c>
      <c r="I315" s="11">
        <v>1.5504E-2</v>
      </c>
      <c r="J315" s="13">
        <v>44917</v>
      </c>
      <c r="K315" s="13">
        <v>44917</v>
      </c>
      <c r="L315" s="12" t="s">
        <v>21</v>
      </c>
      <c r="M315" s="14">
        <v>127000</v>
      </c>
      <c r="N315" s="14">
        <v>2000</v>
      </c>
      <c r="O315" s="15">
        <v>1.5504E-2</v>
      </c>
    </row>
    <row r="316" spans="1:15" ht="63.75">
      <c r="A316" s="4" t="s">
        <v>593</v>
      </c>
      <c r="B316" s="5" t="s">
        <v>521</v>
      </c>
      <c r="C316" s="5" t="s">
        <v>17</v>
      </c>
      <c r="D316" s="5" t="s">
        <v>24</v>
      </c>
      <c r="E316" s="6" t="s">
        <v>19</v>
      </c>
      <c r="F316" s="7">
        <v>9094183.0199999996</v>
      </c>
      <c r="G316" s="9"/>
      <c r="H316" s="9"/>
      <c r="I316" s="9"/>
      <c r="J316" s="12"/>
      <c r="K316" s="12"/>
      <c r="L316" s="12"/>
      <c r="M316" s="12"/>
      <c r="N316" s="12"/>
      <c r="O316" s="12"/>
    </row>
    <row r="317" spans="1:15" ht="25.5">
      <c r="A317" s="4" t="s">
        <v>594</v>
      </c>
      <c r="B317" s="5" t="s">
        <v>595</v>
      </c>
      <c r="C317" s="5" t="s">
        <v>75</v>
      </c>
      <c r="D317" s="5" t="s">
        <v>18</v>
      </c>
      <c r="E317" s="6" t="s">
        <v>20</v>
      </c>
      <c r="F317" s="7">
        <v>732000</v>
      </c>
      <c r="G317" s="10">
        <v>732000</v>
      </c>
      <c r="H317" s="10">
        <v>0</v>
      </c>
      <c r="I317" s="11">
        <v>0</v>
      </c>
      <c r="J317" s="13">
        <v>44924</v>
      </c>
      <c r="K317" s="13">
        <v>44927</v>
      </c>
      <c r="L317" s="12" t="s">
        <v>551</v>
      </c>
      <c r="M317" s="14">
        <v>732000</v>
      </c>
      <c r="N317" s="14">
        <v>0</v>
      </c>
      <c r="O317" s="15">
        <v>0</v>
      </c>
    </row>
    <row r="318" spans="1:15" ht="25.5">
      <c r="A318" s="4" t="s">
        <v>596</v>
      </c>
      <c r="B318" s="5" t="s">
        <v>597</v>
      </c>
      <c r="C318" s="5" t="s">
        <v>53</v>
      </c>
      <c r="D318" s="5" t="s">
        <v>54</v>
      </c>
      <c r="E318" s="6"/>
      <c r="F318" s="6"/>
      <c r="G318" s="9"/>
      <c r="H318" s="9"/>
      <c r="I318" s="9"/>
      <c r="J318" s="13">
        <v>44921</v>
      </c>
      <c r="K318" s="13">
        <v>44927</v>
      </c>
      <c r="L318" s="12" t="s">
        <v>598</v>
      </c>
      <c r="M318" s="14">
        <v>410000</v>
      </c>
      <c r="N318" s="12"/>
      <c r="O318" s="12"/>
    </row>
    <row r="319" spans="1:15" ht="51">
      <c r="A319" s="4" t="s">
        <v>599</v>
      </c>
      <c r="B319" s="5" t="s">
        <v>600</v>
      </c>
      <c r="C319" s="5" t="s">
        <v>53</v>
      </c>
      <c r="D319" s="5" t="s">
        <v>54</v>
      </c>
      <c r="E319" s="6"/>
      <c r="F319" s="6"/>
      <c r="G319" s="9"/>
      <c r="H319" s="9"/>
      <c r="I319" s="9"/>
      <c r="J319" s="13">
        <v>44922</v>
      </c>
      <c r="K319" s="13">
        <v>44927</v>
      </c>
      <c r="L319" s="12" t="s">
        <v>534</v>
      </c>
      <c r="M319" s="14">
        <v>271226</v>
      </c>
      <c r="N319" s="12"/>
      <c r="O319" s="12"/>
    </row>
    <row r="320" spans="1:15">
      <c r="A320" s="4" t="s">
        <v>601</v>
      </c>
      <c r="B320" s="5" t="s">
        <v>602</v>
      </c>
      <c r="C320" s="5" t="s">
        <v>17</v>
      </c>
      <c r="D320" s="5" t="s">
        <v>24</v>
      </c>
      <c r="E320" s="6" t="s">
        <v>20</v>
      </c>
      <c r="F320" s="7">
        <v>4500000</v>
      </c>
      <c r="G320" s="10">
        <v>31787354.859999999</v>
      </c>
      <c r="H320" s="10">
        <v>11756966.880000001</v>
      </c>
      <c r="I320" s="11">
        <v>0.27</v>
      </c>
      <c r="J320" s="12"/>
      <c r="K320" s="12"/>
      <c r="L320" s="12"/>
      <c r="M320" s="12"/>
      <c r="N320" s="12"/>
      <c r="O320" s="12"/>
    </row>
    <row r="321" spans="1:15" ht="76.5">
      <c r="A321" s="4" t="s">
        <v>603</v>
      </c>
      <c r="B321" s="5" t="s">
        <v>604</v>
      </c>
      <c r="C321" s="5" t="s">
        <v>17</v>
      </c>
      <c r="D321" s="5" t="s">
        <v>24</v>
      </c>
      <c r="E321" s="6" t="s">
        <v>20</v>
      </c>
      <c r="F321" s="7">
        <v>708000</v>
      </c>
      <c r="G321" s="10">
        <v>128760</v>
      </c>
      <c r="H321" s="10">
        <v>579240</v>
      </c>
      <c r="I321" s="11">
        <v>0.81813599999999997</v>
      </c>
      <c r="J321" s="13">
        <v>44950</v>
      </c>
      <c r="K321" s="13">
        <v>44950</v>
      </c>
      <c r="L321" s="12" t="s">
        <v>570</v>
      </c>
      <c r="M321" s="14">
        <v>128760</v>
      </c>
      <c r="N321" s="14">
        <v>579240</v>
      </c>
      <c r="O321" s="15">
        <v>0.81813599999999997</v>
      </c>
    </row>
    <row r="322" spans="1:15" ht="63.75">
      <c r="A322" s="4" t="s">
        <v>605</v>
      </c>
      <c r="B322" s="5" t="s">
        <v>606</v>
      </c>
      <c r="C322" s="5" t="s">
        <v>17</v>
      </c>
      <c r="D322" s="5" t="s">
        <v>24</v>
      </c>
      <c r="E322" s="6" t="s">
        <v>19</v>
      </c>
      <c r="F322" s="7">
        <v>1000000</v>
      </c>
      <c r="G322" s="10">
        <v>1000000</v>
      </c>
      <c r="H322" s="10">
        <v>0</v>
      </c>
      <c r="I322" s="11">
        <v>0</v>
      </c>
      <c r="J322" s="13">
        <v>44950</v>
      </c>
      <c r="K322" s="13">
        <v>44950</v>
      </c>
      <c r="L322" s="12" t="s">
        <v>551</v>
      </c>
      <c r="M322" s="14">
        <v>1000000</v>
      </c>
      <c r="N322" s="14">
        <v>0</v>
      </c>
      <c r="O322" s="15">
        <v>0</v>
      </c>
    </row>
    <row r="323" spans="1:15" ht="38.25">
      <c r="A323" s="4" t="s">
        <v>607</v>
      </c>
      <c r="B323" s="5" t="s">
        <v>608</v>
      </c>
      <c r="C323" s="5" t="s">
        <v>75</v>
      </c>
      <c r="D323" s="5" t="s">
        <v>24</v>
      </c>
      <c r="E323" s="6" t="s">
        <v>20</v>
      </c>
      <c r="F323" s="7">
        <v>542500</v>
      </c>
      <c r="G323" s="10">
        <v>292950</v>
      </c>
      <c r="H323" s="10">
        <v>249550</v>
      </c>
      <c r="I323" s="11">
        <v>0.46</v>
      </c>
      <c r="J323" s="13">
        <v>44951</v>
      </c>
      <c r="K323" s="13">
        <v>44951</v>
      </c>
      <c r="L323" s="12" t="s">
        <v>534</v>
      </c>
      <c r="M323" s="14">
        <v>292950</v>
      </c>
      <c r="N323" s="14">
        <v>249550</v>
      </c>
      <c r="O323" s="15">
        <v>0.46</v>
      </c>
    </row>
    <row r="324" spans="1:15" ht="51">
      <c r="A324" s="16" t="s">
        <v>609</v>
      </c>
      <c r="B324" s="17" t="s">
        <v>26</v>
      </c>
      <c r="C324" s="17" t="s">
        <v>75</v>
      </c>
      <c r="D324" s="17" t="s">
        <v>24</v>
      </c>
      <c r="E324" s="18" t="s">
        <v>20</v>
      </c>
      <c r="F324" s="19">
        <v>793283</v>
      </c>
      <c r="G324" s="20">
        <v>487374.34</v>
      </c>
      <c r="H324" s="20">
        <v>305908.65999999997</v>
      </c>
      <c r="I324" s="21">
        <v>0.38562400000000002</v>
      </c>
      <c r="J324" s="23">
        <v>44950</v>
      </c>
      <c r="K324" s="23">
        <v>44950</v>
      </c>
      <c r="L324" s="22" t="s">
        <v>534</v>
      </c>
      <c r="M324" s="24">
        <v>487374.34</v>
      </c>
      <c r="N324" s="24">
        <v>305908.65999999997</v>
      </c>
      <c r="O324" s="25">
        <v>0.38562400000000002</v>
      </c>
    </row>
    <row r="325" spans="1:15" ht="29.25" customHeight="1">
      <c r="A325" s="26"/>
      <c r="B325" s="26"/>
      <c r="C325" s="26"/>
      <c r="D325" s="26"/>
      <c r="E325" s="26"/>
      <c r="F325" s="27">
        <f>SUM(F2:F324)</f>
        <v>667454739.37000012</v>
      </c>
      <c r="G325" s="27"/>
      <c r="H325" s="26"/>
      <c r="I325" s="26"/>
      <c r="J325" s="26"/>
      <c r="K325" s="26"/>
      <c r="L325" s="26"/>
      <c r="M325" s="26"/>
      <c r="N325" s="26"/>
      <c r="O325" s="26"/>
    </row>
    <row r="326" spans="1:15" ht="32.2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  <hyperlink ref="A22" r:id="rId21"/>
    <hyperlink ref="A23" r:id="rId22"/>
    <hyperlink ref="A24" r:id="rId23"/>
    <hyperlink ref="A25" r:id="rId24"/>
    <hyperlink ref="A26" r:id="rId25"/>
    <hyperlink ref="A27" r:id="rId26"/>
    <hyperlink ref="A28" r:id="rId27"/>
    <hyperlink ref="A29" r:id="rId28"/>
    <hyperlink ref="A30" r:id="rId29"/>
    <hyperlink ref="A31" r:id="rId30"/>
    <hyperlink ref="A32" r:id="rId31"/>
    <hyperlink ref="A33" r:id="rId32"/>
    <hyperlink ref="A34" r:id="rId33"/>
    <hyperlink ref="A35" r:id="rId34"/>
    <hyperlink ref="A36" r:id="rId35"/>
    <hyperlink ref="A37" r:id="rId36"/>
    <hyperlink ref="A38" r:id="rId37"/>
    <hyperlink ref="A39" r:id="rId38"/>
    <hyperlink ref="A40" r:id="rId39"/>
    <hyperlink ref="A41" r:id="rId40"/>
    <hyperlink ref="A42" r:id="rId41"/>
    <hyperlink ref="A43" r:id="rId42"/>
    <hyperlink ref="A44" r:id="rId43"/>
    <hyperlink ref="A45" r:id="rId44"/>
    <hyperlink ref="A46" r:id="rId45"/>
    <hyperlink ref="A47" r:id="rId46"/>
    <hyperlink ref="A48" r:id="rId47"/>
    <hyperlink ref="A49" r:id="rId48"/>
    <hyperlink ref="A50" r:id="rId49"/>
    <hyperlink ref="A51" r:id="rId50"/>
    <hyperlink ref="A52" r:id="rId51"/>
    <hyperlink ref="A53" r:id="rId52"/>
    <hyperlink ref="A54" r:id="rId53"/>
    <hyperlink ref="A55" r:id="rId54"/>
    <hyperlink ref="A56" r:id="rId55"/>
    <hyperlink ref="A57" r:id="rId56"/>
    <hyperlink ref="A58" r:id="rId57"/>
    <hyperlink ref="A59" r:id="rId58"/>
    <hyperlink ref="A60" r:id="rId59"/>
    <hyperlink ref="A61" r:id="rId60"/>
    <hyperlink ref="A62" r:id="rId61"/>
    <hyperlink ref="A63" r:id="rId62"/>
    <hyperlink ref="A64" r:id="rId63"/>
    <hyperlink ref="A65" r:id="rId64"/>
    <hyperlink ref="A66" r:id="rId65"/>
    <hyperlink ref="A67" r:id="rId66"/>
    <hyperlink ref="A68" r:id="rId67"/>
    <hyperlink ref="A69" r:id="rId68"/>
    <hyperlink ref="A70" r:id="rId69"/>
    <hyperlink ref="A71" r:id="rId70"/>
    <hyperlink ref="A72" r:id="rId71"/>
    <hyperlink ref="A73" r:id="rId72"/>
    <hyperlink ref="A74" r:id="rId73"/>
    <hyperlink ref="A75" r:id="rId74"/>
    <hyperlink ref="A76" r:id="rId75"/>
    <hyperlink ref="A77" r:id="rId76"/>
    <hyperlink ref="A78" r:id="rId77"/>
    <hyperlink ref="A79" r:id="rId78"/>
    <hyperlink ref="A80" r:id="rId79"/>
    <hyperlink ref="A81" r:id="rId80"/>
    <hyperlink ref="A82" r:id="rId81"/>
    <hyperlink ref="A83" r:id="rId82"/>
    <hyperlink ref="A84" r:id="rId83"/>
    <hyperlink ref="A85" r:id="rId84"/>
    <hyperlink ref="A86" r:id="rId85"/>
    <hyperlink ref="A87" r:id="rId86"/>
    <hyperlink ref="A88" r:id="rId87"/>
    <hyperlink ref="A89" r:id="rId88"/>
    <hyperlink ref="A90" r:id="rId89"/>
    <hyperlink ref="A91" r:id="rId90"/>
    <hyperlink ref="A92" r:id="rId91"/>
    <hyperlink ref="A93" r:id="rId92"/>
    <hyperlink ref="A94" r:id="rId93"/>
    <hyperlink ref="A95" r:id="rId94"/>
    <hyperlink ref="A96" r:id="rId95"/>
    <hyperlink ref="A97" r:id="rId96"/>
    <hyperlink ref="A98" r:id="rId97"/>
    <hyperlink ref="A99" r:id="rId98"/>
    <hyperlink ref="A100" r:id="rId99"/>
    <hyperlink ref="A101" r:id="rId100"/>
    <hyperlink ref="A102" r:id="rId101"/>
    <hyperlink ref="A103" r:id="rId102"/>
    <hyperlink ref="A104" r:id="rId103"/>
    <hyperlink ref="A105" r:id="rId104"/>
    <hyperlink ref="A106" r:id="rId105"/>
    <hyperlink ref="A107" r:id="rId106"/>
    <hyperlink ref="A108" r:id="rId107"/>
    <hyperlink ref="A109" r:id="rId108"/>
    <hyperlink ref="A110" r:id="rId109"/>
    <hyperlink ref="A111" r:id="rId110"/>
    <hyperlink ref="A112" r:id="rId111"/>
    <hyperlink ref="A113" r:id="rId112"/>
    <hyperlink ref="A114" r:id="rId113"/>
    <hyperlink ref="A115" r:id="rId114"/>
    <hyperlink ref="A116" r:id="rId115"/>
    <hyperlink ref="A117" r:id="rId116"/>
    <hyperlink ref="A118" r:id="rId117"/>
    <hyperlink ref="A119" r:id="rId118"/>
    <hyperlink ref="A120" r:id="rId119"/>
    <hyperlink ref="A121" r:id="rId120"/>
    <hyperlink ref="A122" r:id="rId121"/>
    <hyperlink ref="A123" r:id="rId122"/>
    <hyperlink ref="A124" r:id="rId123"/>
    <hyperlink ref="A125" r:id="rId124"/>
    <hyperlink ref="A126" r:id="rId125"/>
    <hyperlink ref="A127" r:id="rId126"/>
    <hyperlink ref="A128" r:id="rId127"/>
    <hyperlink ref="A129" r:id="rId128"/>
    <hyperlink ref="A130" r:id="rId129"/>
    <hyperlink ref="A131" r:id="rId130"/>
    <hyperlink ref="A132" r:id="rId131"/>
    <hyperlink ref="A133" r:id="rId132"/>
    <hyperlink ref="A134" r:id="rId133"/>
    <hyperlink ref="A135" r:id="rId134"/>
    <hyperlink ref="A136" r:id="rId135"/>
    <hyperlink ref="A137" r:id="rId136"/>
    <hyperlink ref="A138" r:id="rId137"/>
    <hyperlink ref="A139" r:id="rId138"/>
    <hyperlink ref="A140" r:id="rId139"/>
    <hyperlink ref="A141" r:id="rId140"/>
    <hyperlink ref="A142" r:id="rId141"/>
    <hyperlink ref="A143" r:id="rId142"/>
    <hyperlink ref="A144" r:id="rId143"/>
    <hyperlink ref="A145" r:id="rId144"/>
    <hyperlink ref="A146" r:id="rId145"/>
    <hyperlink ref="A147" r:id="rId146"/>
    <hyperlink ref="A148" r:id="rId147"/>
    <hyperlink ref="A149" r:id="rId148"/>
    <hyperlink ref="A150" r:id="rId149"/>
    <hyperlink ref="A151" r:id="rId150"/>
    <hyperlink ref="A152" r:id="rId151"/>
    <hyperlink ref="A153" r:id="rId152"/>
    <hyperlink ref="A154" r:id="rId153"/>
    <hyperlink ref="A155" r:id="rId154"/>
    <hyperlink ref="A156" r:id="rId155"/>
    <hyperlink ref="A157" r:id="rId156"/>
    <hyperlink ref="A158" r:id="rId157"/>
    <hyperlink ref="A159" r:id="rId158"/>
    <hyperlink ref="A160" r:id="rId159"/>
    <hyperlink ref="A161" r:id="rId160"/>
    <hyperlink ref="A162" r:id="rId161"/>
    <hyperlink ref="A163" r:id="rId162"/>
    <hyperlink ref="A164" r:id="rId163"/>
    <hyperlink ref="A165" r:id="rId164"/>
    <hyperlink ref="A166" r:id="rId165"/>
    <hyperlink ref="A167" r:id="rId166"/>
    <hyperlink ref="A168" r:id="rId167"/>
    <hyperlink ref="A169" r:id="rId168"/>
    <hyperlink ref="A170" r:id="rId169"/>
    <hyperlink ref="A171" r:id="rId170"/>
    <hyperlink ref="A172" r:id="rId171"/>
    <hyperlink ref="A173" r:id="rId172"/>
    <hyperlink ref="A174" r:id="rId173"/>
    <hyperlink ref="A175" r:id="rId174"/>
    <hyperlink ref="A176" r:id="rId175"/>
    <hyperlink ref="A177" r:id="rId176"/>
    <hyperlink ref="A178" r:id="rId177"/>
    <hyperlink ref="A179" r:id="rId178"/>
    <hyperlink ref="A180" r:id="rId179"/>
    <hyperlink ref="A181" r:id="rId180"/>
    <hyperlink ref="A182" r:id="rId181"/>
    <hyperlink ref="A183" r:id="rId182"/>
    <hyperlink ref="A184" r:id="rId183"/>
    <hyperlink ref="A185" r:id="rId184"/>
    <hyperlink ref="A186" r:id="rId185"/>
    <hyperlink ref="A187" r:id="rId186"/>
    <hyperlink ref="A188" r:id="rId187"/>
    <hyperlink ref="A189" r:id="rId188"/>
    <hyperlink ref="A190" r:id="rId189"/>
    <hyperlink ref="A191" r:id="rId190"/>
    <hyperlink ref="A192" r:id="rId191"/>
    <hyperlink ref="A193" r:id="rId192"/>
    <hyperlink ref="A194" r:id="rId193"/>
    <hyperlink ref="A195" r:id="rId194"/>
    <hyperlink ref="A196" r:id="rId195"/>
    <hyperlink ref="A197" r:id="rId196"/>
    <hyperlink ref="A198" r:id="rId197"/>
    <hyperlink ref="A199" r:id="rId198"/>
    <hyperlink ref="A200" r:id="rId199"/>
    <hyperlink ref="A201" r:id="rId200"/>
    <hyperlink ref="A202" r:id="rId201"/>
    <hyperlink ref="A203" r:id="rId202"/>
    <hyperlink ref="A204" r:id="rId203"/>
    <hyperlink ref="A205" r:id="rId204"/>
    <hyperlink ref="A206" r:id="rId205"/>
    <hyperlink ref="A207" r:id="rId206"/>
    <hyperlink ref="A208" r:id="rId207"/>
    <hyperlink ref="A209" r:id="rId208"/>
    <hyperlink ref="A210" r:id="rId209"/>
    <hyperlink ref="A211" r:id="rId210"/>
    <hyperlink ref="A212" r:id="rId211"/>
    <hyperlink ref="A213" r:id="rId212"/>
    <hyperlink ref="A214" r:id="rId213"/>
    <hyperlink ref="A215" r:id="rId214"/>
    <hyperlink ref="A216" r:id="rId215"/>
    <hyperlink ref="A217" r:id="rId216"/>
    <hyperlink ref="A218" r:id="rId217"/>
    <hyperlink ref="A219" r:id="rId218"/>
    <hyperlink ref="A220" r:id="rId219"/>
    <hyperlink ref="A221" r:id="rId220"/>
    <hyperlink ref="A222" r:id="rId221"/>
    <hyperlink ref="A223" r:id="rId222"/>
    <hyperlink ref="A224" r:id="rId223"/>
    <hyperlink ref="A225" r:id="rId224"/>
    <hyperlink ref="A226" r:id="rId225"/>
    <hyperlink ref="A227" r:id="rId226"/>
    <hyperlink ref="A228" r:id="rId227"/>
    <hyperlink ref="A229" r:id="rId228"/>
    <hyperlink ref="A230" r:id="rId229"/>
    <hyperlink ref="A231" r:id="rId230"/>
    <hyperlink ref="A232" r:id="rId231"/>
    <hyperlink ref="A233" r:id="rId232"/>
    <hyperlink ref="A234" r:id="rId233"/>
    <hyperlink ref="A235" r:id="rId234"/>
    <hyperlink ref="A236" r:id="rId235"/>
    <hyperlink ref="A237" r:id="rId236"/>
    <hyperlink ref="A238" r:id="rId237"/>
    <hyperlink ref="A239" r:id="rId238"/>
    <hyperlink ref="A240" r:id="rId239"/>
    <hyperlink ref="A241" r:id="rId240"/>
    <hyperlink ref="A242" r:id="rId241"/>
    <hyperlink ref="A243" r:id="rId242"/>
    <hyperlink ref="A244" r:id="rId243"/>
    <hyperlink ref="A245" r:id="rId244"/>
    <hyperlink ref="A246" r:id="rId245"/>
    <hyperlink ref="A247" r:id="rId246"/>
    <hyperlink ref="A248" r:id="rId247"/>
    <hyperlink ref="A249" r:id="rId248"/>
    <hyperlink ref="A250" r:id="rId249"/>
    <hyperlink ref="A251" r:id="rId250"/>
    <hyperlink ref="A252" r:id="rId251"/>
    <hyperlink ref="A253" r:id="rId252"/>
    <hyperlink ref="A254" r:id="rId253"/>
    <hyperlink ref="A255" r:id="rId254"/>
    <hyperlink ref="A256" r:id="rId255"/>
    <hyperlink ref="A257" r:id="rId256"/>
    <hyperlink ref="A258" r:id="rId257"/>
    <hyperlink ref="A259" r:id="rId258"/>
    <hyperlink ref="A260" r:id="rId259"/>
    <hyperlink ref="A261" r:id="rId260"/>
    <hyperlink ref="A262" r:id="rId261"/>
    <hyperlink ref="A263" r:id="rId262"/>
    <hyperlink ref="A264" r:id="rId263"/>
    <hyperlink ref="A265" r:id="rId264"/>
    <hyperlink ref="A266" r:id="rId265"/>
    <hyperlink ref="A267" r:id="rId266"/>
    <hyperlink ref="A268" r:id="rId267"/>
    <hyperlink ref="A269" r:id="rId268"/>
    <hyperlink ref="A270" r:id="rId269"/>
    <hyperlink ref="A271" r:id="rId270"/>
    <hyperlink ref="A272" r:id="rId271"/>
    <hyperlink ref="A273" r:id="rId272"/>
    <hyperlink ref="A274" r:id="rId273"/>
    <hyperlink ref="A275" r:id="rId274"/>
    <hyperlink ref="A276" r:id="rId275"/>
    <hyperlink ref="A277" r:id="rId276"/>
    <hyperlink ref="A278" r:id="rId277"/>
    <hyperlink ref="A279" r:id="rId278"/>
    <hyperlink ref="A280" r:id="rId279"/>
    <hyperlink ref="A281" r:id="rId280"/>
    <hyperlink ref="A282" r:id="rId281"/>
    <hyperlink ref="A283" r:id="rId282"/>
    <hyperlink ref="A284" r:id="rId283"/>
    <hyperlink ref="A285" r:id="rId284"/>
    <hyperlink ref="A286" r:id="rId285"/>
    <hyperlink ref="A287" r:id="rId286"/>
    <hyperlink ref="A288" r:id="rId287"/>
    <hyperlink ref="A289" r:id="rId288"/>
    <hyperlink ref="A290" r:id="rId289"/>
    <hyperlink ref="A291" r:id="rId290"/>
    <hyperlink ref="A292" r:id="rId291"/>
    <hyperlink ref="A293" r:id="rId292"/>
    <hyperlink ref="A294" r:id="rId293"/>
    <hyperlink ref="A295" r:id="rId294"/>
    <hyperlink ref="A296" r:id="rId295"/>
    <hyperlink ref="A297" r:id="rId296"/>
    <hyperlink ref="A298" r:id="rId297"/>
    <hyperlink ref="A299" r:id="rId298"/>
    <hyperlink ref="A300" r:id="rId299"/>
    <hyperlink ref="A301" r:id="rId300"/>
    <hyperlink ref="A302" r:id="rId301"/>
    <hyperlink ref="A303" r:id="rId302"/>
    <hyperlink ref="A304" r:id="rId303"/>
    <hyperlink ref="A305" r:id="rId304"/>
    <hyperlink ref="A306" r:id="rId305"/>
    <hyperlink ref="A307" r:id="rId306"/>
    <hyperlink ref="A308" r:id="rId307"/>
    <hyperlink ref="A309" r:id="rId308"/>
    <hyperlink ref="A310" r:id="rId309"/>
    <hyperlink ref="A311" r:id="rId310"/>
    <hyperlink ref="A312" r:id="rId311"/>
    <hyperlink ref="A313" r:id="rId312"/>
    <hyperlink ref="A314" r:id="rId313"/>
    <hyperlink ref="A315" r:id="rId314"/>
    <hyperlink ref="A316" r:id="rId315"/>
    <hyperlink ref="A317" r:id="rId316"/>
    <hyperlink ref="A318" r:id="rId317"/>
    <hyperlink ref="A319" r:id="rId318"/>
    <hyperlink ref="A320" r:id="rId319"/>
    <hyperlink ref="A321" r:id="rId320"/>
    <hyperlink ref="A322" r:id="rId321"/>
    <hyperlink ref="A323" r:id="rId322"/>
    <hyperlink ref="A324" r:id="rId323"/>
  </hyperlink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2"/>
  <sheetViews>
    <sheetView topLeftCell="A189" workbookViewId="0">
      <selection activeCell="O10" sqref="O10"/>
    </sheetView>
  </sheetViews>
  <sheetFormatPr defaultRowHeight="15"/>
  <cols>
    <col min="1" max="1" width="16.140625" customWidth="1"/>
    <col min="4" max="4" width="17.7109375" customWidth="1"/>
    <col min="7" max="7" width="20.85546875" customWidth="1"/>
    <col min="9" max="9" width="18.7109375" customWidth="1"/>
  </cols>
  <sheetData>
    <row r="1" spans="1:9">
      <c r="D1" s="30" t="s">
        <v>612</v>
      </c>
      <c r="E1" s="30"/>
      <c r="F1" s="30"/>
      <c r="G1" s="30" t="s">
        <v>610</v>
      </c>
      <c r="H1" s="30"/>
      <c r="I1" s="30" t="s">
        <v>611</v>
      </c>
    </row>
    <row r="2" spans="1:9" ht="38.25">
      <c r="A2" s="9" t="s">
        <v>69</v>
      </c>
      <c r="D2" s="10">
        <v>1949000</v>
      </c>
      <c r="G2" s="10">
        <v>1949000</v>
      </c>
      <c r="I2" s="10">
        <v>386880</v>
      </c>
    </row>
    <row r="3" spans="1:9" ht="38.25">
      <c r="A3" s="9" t="s">
        <v>69</v>
      </c>
      <c r="D3" s="10">
        <v>21218.38</v>
      </c>
      <c r="G3" s="10">
        <v>386880</v>
      </c>
      <c r="I3" s="10">
        <v>573786</v>
      </c>
    </row>
    <row r="4" spans="1:9" ht="38.25">
      <c r="A4" s="9" t="s">
        <v>69</v>
      </c>
      <c r="D4" s="10">
        <v>20730037.600000001</v>
      </c>
      <c r="G4" s="10">
        <v>573786</v>
      </c>
      <c r="I4" s="10">
        <v>47170.91</v>
      </c>
    </row>
    <row r="5" spans="1:9" ht="38.25">
      <c r="A5" s="9" t="s">
        <v>69</v>
      </c>
      <c r="D5" s="10">
        <v>11123798.369999999</v>
      </c>
      <c r="G5" s="10">
        <v>21218.38</v>
      </c>
      <c r="I5" s="10">
        <v>73553.759999999995</v>
      </c>
    </row>
    <row r="6" spans="1:9" ht="38.25">
      <c r="A6" s="9" t="s">
        <v>69</v>
      </c>
      <c r="D6" s="10">
        <v>2070930.04</v>
      </c>
      <c r="G6" s="10">
        <v>47170.91</v>
      </c>
      <c r="I6" s="10">
        <v>2408221.92</v>
      </c>
    </row>
    <row r="7" spans="1:9" ht="38.25">
      <c r="A7" s="9" t="s">
        <v>69</v>
      </c>
      <c r="D7" s="10">
        <v>1285023.06</v>
      </c>
      <c r="G7" s="10">
        <v>73553.759999999995</v>
      </c>
      <c r="I7" s="10">
        <v>214981.2</v>
      </c>
    </row>
    <row r="8" spans="1:9" ht="38.25">
      <c r="A8" s="9" t="s">
        <v>69</v>
      </c>
      <c r="D8" s="10">
        <v>2100000</v>
      </c>
      <c r="G8" s="10">
        <v>2408221.92</v>
      </c>
      <c r="I8" s="10">
        <v>2672735.17</v>
      </c>
    </row>
    <row r="9" spans="1:9" ht="38.25">
      <c r="A9" s="9" t="s">
        <v>69</v>
      </c>
      <c r="D9" s="10">
        <v>1893116.63</v>
      </c>
      <c r="G9" s="10">
        <v>214981.2</v>
      </c>
      <c r="I9" s="10">
        <v>1629604.1</v>
      </c>
    </row>
    <row r="10" spans="1:9" ht="38.25">
      <c r="A10" s="9" t="s">
        <v>69</v>
      </c>
      <c r="D10" s="10">
        <v>115133</v>
      </c>
      <c r="G10" s="10">
        <v>2672735.17</v>
      </c>
      <c r="I10" s="10">
        <v>1946751.75</v>
      </c>
    </row>
    <row r="11" spans="1:9" ht="38.25">
      <c r="A11" s="9" t="s">
        <v>69</v>
      </c>
      <c r="D11" s="10">
        <v>287640</v>
      </c>
      <c r="G11" s="10">
        <v>1629604.1</v>
      </c>
      <c r="I11" s="10">
        <v>348950.7</v>
      </c>
    </row>
    <row r="12" spans="1:9" ht="38.25">
      <c r="A12" s="9" t="s">
        <v>69</v>
      </c>
      <c r="D12" s="10">
        <v>29294.1</v>
      </c>
      <c r="G12" s="10">
        <v>1946751.75</v>
      </c>
      <c r="I12" s="10">
        <v>3636160.71</v>
      </c>
    </row>
    <row r="13" spans="1:9" ht="38.25">
      <c r="A13" s="9" t="s">
        <v>69</v>
      </c>
      <c r="D13" s="10">
        <v>2853510</v>
      </c>
      <c r="G13" s="10">
        <v>348950.7</v>
      </c>
      <c r="I13" s="10">
        <v>313458</v>
      </c>
    </row>
    <row r="14" spans="1:9" ht="38.25">
      <c r="A14" s="9" t="s">
        <v>69</v>
      </c>
      <c r="D14" s="10">
        <v>2853510</v>
      </c>
      <c r="G14" s="10">
        <v>20730037.600000001</v>
      </c>
      <c r="I14" s="10">
        <v>138920.1</v>
      </c>
    </row>
    <row r="15" spans="1:9" ht="38.25">
      <c r="A15" s="9" t="s">
        <v>69</v>
      </c>
      <c r="D15" s="10">
        <v>2853510</v>
      </c>
      <c r="G15" s="10">
        <v>11123798.369999999</v>
      </c>
      <c r="I15" s="10">
        <v>235000</v>
      </c>
    </row>
    <row r="16" spans="1:9" ht="38.25">
      <c r="A16" s="9" t="s">
        <v>69</v>
      </c>
      <c r="D16" s="10">
        <v>2853510</v>
      </c>
      <c r="G16" s="10">
        <v>3636160.71</v>
      </c>
      <c r="I16" s="10">
        <v>56338.3</v>
      </c>
    </row>
    <row r="17" spans="1:9" ht="38.25">
      <c r="A17" s="9" t="s">
        <v>69</v>
      </c>
      <c r="D17" s="10">
        <v>2853510</v>
      </c>
      <c r="G17" s="10">
        <v>313458</v>
      </c>
      <c r="I17" s="10">
        <v>10620</v>
      </c>
    </row>
    <row r="18" spans="1:9" ht="38.25">
      <c r="A18" s="9" t="s">
        <v>69</v>
      </c>
      <c r="D18" s="10">
        <v>558221.1</v>
      </c>
      <c r="G18" s="10">
        <v>138920.1</v>
      </c>
      <c r="I18" s="10">
        <v>168804.9</v>
      </c>
    </row>
    <row r="19" spans="1:9" ht="38.25">
      <c r="A19" s="9" t="s">
        <v>69</v>
      </c>
      <c r="D19" s="10">
        <v>1649158.13</v>
      </c>
      <c r="G19" s="10">
        <v>235000</v>
      </c>
      <c r="I19" s="10">
        <v>332498.84000000003</v>
      </c>
    </row>
    <row r="20" spans="1:9" ht="38.25">
      <c r="A20" s="9" t="s">
        <v>69</v>
      </c>
      <c r="D20" s="10">
        <v>2853510</v>
      </c>
      <c r="G20" s="10">
        <v>2070930.04</v>
      </c>
      <c r="I20" s="10">
        <v>2134740</v>
      </c>
    </row>
    <row r="21" spans="1:9" ht="38.25">
      <c r="A21" s="9" t="s">
        <v>69</v>
      </c>
      <c r="D21" s="10">
        <v>2853510</v>
      </c>
      <c r="G21" s="10">
        <v>1285023.06</v>
      </c>
      <c r="I21" s="10">
        <v>2134740</v>
      </c>
    </row>
    <row r="22" spans="1:9" ht="38.25">
      <c r="A22" s="9" t="s">
        <v>69</v>
      </c>
      <c r="D22" s="10">
        <v>2853510</v>
      </c>
      <c r="G22" s="10">
        <v>56338.3</v>
      </c>
      <c r="I22" s="10">
        <v>1286924.75</v>
      </c>
    </row>
    <row r="23" spans="1:9" ht="38.25">
      <c r="A23" s="9" t="s">
        <v>69</v>
      </c>
      <c r="D23" s="10">
        <v>2853510</v>
      </c>
      <c r="G23" s="10">
        <v>10620</v>
      </c>
      <c r="I23" s="10">
        <v>448498</v>
      </c>
    </row>
    <row r="24" spans="1:9" ht="38.25">
      <c r="A24" s="9" t="s">
        <v>69</v>
      </c>
      <c r="D24" s="10">
        <v>2853510</v>
      </c>
      <c r="G24" s="10">
        <v>168804.9</v>
      </c>
      <c r="I24" s="10">
        <v>1612092.62</v>
      </c>
    </row>
    <row r="25" spans="1:9" ht="38.25">
      <c r="A25" s="9" t="s">
        <v>69</v>
      </c>
      <c r="D25" s="10">
        <v>2853510</v>
      </c>
      <c r="G25" s="10">
        <v>332498.84000000003</v>
      </c>
      <c r="I25" s="10">
        <v>1693926.85</v>
      </c>
    </row>
    <row r="26" spans="1:9" ht="38.25">
      <c r="A26" s="9" t="s">
        <v>69</v>
      </c>
      <c r="D26" s="10">
        <v>2853510</v>
      </c>
      <c r="G26" s="10">
        <v>2100000</v>
      </c>
      <c r="I26" s="10">
        <v>2134740</v>
      </c>
    </row>
    <row r="27" spans="1:9" ht="38.25">
      <c r="A27" s="9" t="s">
        <v>69</v>
      </c>
      <c r="D27" s="10">
        <v>2853510</v>
      </c>
      <c r="G27" s="10">
        <v>2134740</v>
      </c>
      <c r="I27" s="10">
        <v>2134740</v>
      </c>
    </row>
    <row r="28" spans="1:9" ht="38.25">
      <c r="A28" s="9" t="s">
        <v>69</v>
      </c>
      <c r="D28" s="10">
        <v>14860.5</v>
      </c>
      <c r="G28" s="10">
        <v>2134740</v>
      </c>
      <c r="I28" s="10">
        <v>141933</v>
      </c>
    </row>
    <row r="29" spans="1:9" ht="38.25">
      <c r="A29" s="9" t="s">
        <v>69</v>
      </c>
      <c r="D29" s="10">
        <v>2913150</v>
      </c>
      <c r="G29" s="10">
        <v>1286924.75</v>
      </c>
      <c r="I29" s="10">
        <v>1803452.04</v>
      </c>
    </row>
    <row r="30" spans="1:9" ht="38.25">
      <c r="A30" s="9" t="s">
        <v>69</v>
      </c>
      <c r="D30" s="10">
        <v>2913150</v>
      </c>
      <c r="G30" s="10">
        <v>448498</v>
      </c>
      <c r="I30" s="10">
        <v>1064325.8400000001</v>
      </c>
    </row>
    <row r="31" spans="1:9" ht="38.25">
      <c r="A31" s="9" t="s">
        <v>69</v>
      </c>
      <c r="D31" s="10">
        <v>2913150</v>
      </c>
      <c r="G31" s="10">
        <v>1612092.62</v>
      </c>
      <c r="I31" s="10">
        <v>1005717.56</v>
      </c>
    </row>
    <row r="32" spans="1:9" ht="38.25">
      <c r="A32" s="9" t="s">
        <v>69</v>
      </c>
      <c r="D32" s="10">
        <v>2913150</v>
      </c>
      <c r="G32" s="10">
        <v>1693926.85</v>
      </c>
      <c r="I32" s="10">
        <v>2139842.9700000002</v>
      </c>
    </row>
    <row r="33" spans="1:9" ht="38.25">
      <c r="A33" s="9" t="s">
        <v>69</v>
      </c>
      <c r="D33" s="10">
        <v>2913150</v>
      </c>
      <c r="G33" s="10">
        <v>2134740</v>
      </c>
      <c r="I33" s="10">
        <v>207465.95</v>
      </c>
    </row>
    <row r="34" spans="1:9" ht="38.25">
      <c r="A34" s="9" t="s">
        <v>69</v>
      </c>
      <c r="D34" s="10">
        <v>1685000</v>
      </c>
      <c r="G34" s="10">
        <v>2134740</v>
      </c>
      <c r="I34" s="10">
        <v>2498889.89</v>
      </c>
    </row>
    <row r="35" spans="1:9" ht="38.25">
      <c r="A35" s="9" t="s">
        <v>69</v>
      </c>
      <c r="D35" s="10">
        <v>2509000</v>
      </c>
      <c r="G35" s="10">
        <v>141933</v>
      </c>
      <c r="I35" s="10">
        <v>1622900.13</v>
      </c>
    </row>
    <row r="36" spans="1:9" ht="38.25">
      <c r="A36" s="9" t="s">
        <v>69</v>
      </c>
      <c r="D36" s="10">
        <v>2023806.98</v>
      </c>
      <c r="G36" s="10">
        <v>1803452.04</v>
      </c>
      <c r="I36" s="10">
        <v>36639305.340000004</v>
      </c>
    </row>
    <row r="37" spans="1:9" ht="38.25">
      <c r="A37" s="9" t="s">
        <v>69</v>
      </c>
      <c r="D37" s="10">
        <v>33509330.670000002</v>
      </c>
      <c r="G37" s="10">
        <v>1064325.8400000001</v>
      </c>
      <c r="I37" s="10">
        <v>2965944.9</v>
      </c>
    </row>
    <row r="38" spans="1:9" ht="38.25">
      <c r="A38" s="9" t="s">
        <v>69</v>
      </c>
      <c r="D38" s="10">
        <v>2811930</v>
      </c>
      <c r="G38" s="10">
        <v>1005717.56</v>
      </c>
      <c r="I38" s="10">
        <v>2991202.35</v>
      </c>
    </row>
    <row r="39" spans="1:9" ht="38.25">
      <c r="A39" s="9" t="s">
        <v>69</v>
      </c>
      <c r="D39" s="10">
        <v>2811930</v>
      </c>
      <c r="G39" s="10">
        <v>2139842.9700000002</v>
      </c>
      <c r="I39" s="10">
        <v>2411253.7799999998</v>
      </c>
    </row>
    <row r="40" spans="1:9" ht="38.25">
      <c r="A40" s="9" t="s">
        <v>69</v>
      </c>
      <c r="D40" s="10">
        <v>2221424.7000000002</v>
      </c>
      <c r="G40" s="10">
        <v>207465.95</v>
      </c>
      <c r="I40" s="10">
        <v>1580919.03</v>
      </c>
    </row>
    <row r="41" spans="1:9" ht="38.25">
      <c r="A41" s="9" t="s">
        <v>69</v>
      </c>
      <c r="D41" s="10">
        <v>2811930</v>
      </c>
      <c r="G41" s="10">
        <v>2498889.89</v>
      </c>
      <c r="I41" s="10">
        <v>53790</v>
      </c>
    </row>
    <row r="42" spans="1:9" ht="38.25">
      <c r="A42" s="9" t="s">
        <v>69</v>
      </c>
      <c r="D42" s="10">
        <v>92009.63</v>
      </c>
      <c r="G42" s="10">
        <v>1622900.13</v>
      </c>
      <c r="I42" s="10">
        <v>1442760</v>
      </c>
    </row>
    <row r="43" spans="1:9" ht="38.25">
      <c r="A43" s="9" t="s">
        <v>69</v>
      </c>
      <c r="D43" s="10">
        <v>3177480.9</v>
      </c>
      <c r="G43" s="10">
        <v>36639305.340000004</v>
      </c>
      <c r="I43" s="10">
        <v>29200</v>
      </c>
    </row>
    <row r="44" spans="1:9" ht="38.25">
      <c r="A44" s="9" t="s">
        <v>69</v>
      </c>
      <c r="D44" s="10">
        <v>2898661</v>
      </c>
      <c r="G44" s="10">
        <v>2965944.9</v>
      </c>
      <c r="I44" s="10">
        <v>851968.25</v>
      </c>
    </row>
    <row r="45" spans="1:9" ht="38.25">
      <c r="A45" s="9" t="s">
        <v>69</v>
      </c>
      <c r="D45" s="10">
        <v>2670000</v>
      </c>
      <c r="G45" s="10">
        <v>1893116.63</v>
      </c>
      <c r="I45" s="10">
        <v>341190</v>
      </c>
    </row>
    <row r="46" spans="1:9" ht="38.25">
      <c r="A46" s="9" t="s">
        <v>69</v>
      </c>
      <c r="D46" s="10">
        <v>522255.12</v>
      </c>
      <c r="G46" s="10">
        <v>2991202.35</v>
      </c>
      <c r="I46" s="10">
        <v>36640</v>
      </c>
    </row>
    <row r="47" spans="1:9" ht="38.25">
      <c r="A47" s="9" t="s">
        <v>69</v>
      </c>
      <c r="D47" s="10">
        <v>335126.55</v>
      </c>
      <c r="G47" s="10">
        <v>2411253.7799999998</v>
      </c>
      <c r="I47" s="10">
        <v>36970.800000000003</v>
      </c>
    </row>
    <row r="48" spans="1:9" ht="38.25">
      <c r="A48" s="9" t="s">
        <v>69</v>
      </c>
      <c r="D48" s="10">
        <v>1000000</v>
      </c>
      <c r="G48" s="10">
        <v>1580919.03</v>
      </c>
      <c r="I48" s="10">
        <v>50388</v>
      </c>
    </row>
    <row r="49" spans="1:9" ht="38.25">
      <c r="A49" s="9" t="s">
        <v>69</v>
      </c>
      <c r="D49" s="8">
        <f>SUM(D2:D48)</f>
        <v>156568696.46000001</v>
      </c>
      <c r="G49" s="10">
        <v>115133</v>
      </c>
      <c r="I49" s="10">
        <v>10539.24</v>
      </c>
    </row>
    <row r="50" spans="1:9" ht="38.25">
      <c r="A50" s="9" t="s">
        <v>69</v>
      </c>
      <c r="G50" s="10">
        <v>287640</v>
      </c>
      <c r="I50" s="10">
        <v>290000</v>
      </c>
    </row>
    <row r="51" spans="1:9" ht="38.25">
      <c r="A51" s="9" t="s">
        <v>69</v>
      </c>
      <c r="D51" s="29"/>
      <c r="G51" s="10">
        <v>53790</v>
      </c>
      <c r="I51" s="10">
        <v>468932.16</v>
      </c>
    </row>
    <row r="52" spans="1:9" ht="25.5">
      <c r="A52" s="9" t="s">
        <v>355</v>
      </c>
      <c r="G52" s="10">
        <v>1442760</v>
      </c>
      <c r="I52" s="10">
        <v>3553775.78</v>
      </c>
    </row>
    <row r="53" spans="1:9" ht="38.25">
      <c r="A53" s="9" t="s">
        <v>69</v>
      </c>
      <c r="G53" s="10">
        <v>29200</v>
      </c>
      <c r="I53" s="10">
        <v>3437656.82</v>
      </c>
    </row>
    <row r="54" spans="1:9" ht="38.25">
      <c r="A54" s="9" t="s">
        <v>69</v>
      </c>
      <c r="G54" s="10">
        <v>851968.25</v>
      </c>
      <c r="I54" s="10">
        <v>5441381.5700000003</v>
      </c>
    </row>
    <row r="55" spans="1:9" ht="38.25">
      <c r="A55" s="9" t="s">
        <v>69</v>
      </c>
      <c r="G55" s="10">
        <v>341190</v>
      </c>
      <c r="I55" s="10">
        <v>3298054.86</v>
      </c>
    </row>
    <row r="56" spans="1:9" ht="38.25">
      <c r="A56" s="9" t="s">
        <v>69</v>
      </c>
      <c r="G56" s="10">
        <v>36640</v>
      </c>
      <c r="I56" s="10">
        <v>1010446.8</v>
      </c>
    </row>
    <row r="57" spans="1:9" ht="38.25">
      <c r="A57" s="9" t="s">
        <v>69</v>
      </c>
      <c r="G57" s="10">
        <v>36970.800000000003</v>
      </c>
      <c r="I57" s="10">
        <v>2807202.69</v>
      </c>
    </row>
    <row r="58" spans="1:9" ht="38.25">
      <c r="A58" s="9" t="s">
        <v>69</v>
      </c>
      <c r="G58" s="10">
        <v>50388</v>
      </c>
      <c r="I58" s="10">
        <v>1003147.86</v>
      </c>
    </row>
    <row r="59" spans="1:9" ht="38.25">
      <c r="A59" s="9" t="s">
        <v>69</v>
      </c>
      <c r="G59" s="10">
        <v>10539.24</v>
      </c>
      <c r="I59" s="10">
        <v>476095.56</v>
      </c>
    </row>
    <row r="60" spans="1:9" ht="38.25">
      <c r="A60" s="9" t="s">
        <v>69</v>
      </c>
      <c r="G60" s="10">
        <v>290000</v>
      </c>
      <c r="I60" s="10">
        <v>897457.2</v>
      </c>
    </row>
    <row r="61" spans="1:9" ht="38.25">
      <c r="A61" s="9" t="s">
        <v>69</v>
      </c>
      <c r="G61" s="10">
        <v>468932.16</v>
      </c>
      <c r="I61" s="10">
        <v>1333172.22</v>
      </c>
    </row>
    <row r="62" spans="1:9" ht="38.25">
      <c r="A62" s="9" t="s">
        <v>69</v>
      </c>
      <c r="G62" s="10">
        <v>3553775.78</v>
      </c>
      <c r="I62" s="10">
        <v>2953060.98</v>
      </c>
    </row>
    <row r="63" spans="1:9" ht="38.25">
      <c r="A63" s="9" t="s">
        <v>69</v>
      </c>
      <c r="G63" s="10">
        <v>3437656.82</v>
      </c>
      <c r="I63" s="10">
        <v>5568216</v>
      </c>
    </row>
    <row r="64" spans="1:9" ht="38.25">
      <c r="A64" s="9" t="s">
        <v>69</v>
      </c>
      <c r="G64" s="10">
        <v>5441381.5700000003</v>
      </c>
      <c r="I64" s="10">
        <v>1026059.42</v>
      </c>
    </row>
    <row r="65" spans="1:9" ht="25.5">
      <c r="A65" s="9" t="s">
        <v>355</v>
      </c>
      <c r="G65" s="10">
        <v>3298054.86</v>
      </c>
      <c r="I65" s="10">
        <v>2220468.7999999998</v>
      </c>
    </row>
    <row r="66" spans="1:9" ht="38.25">
      <c r="A66" s="9" t="s">
        <v>69</v>
      </c>
      <c r="G66" s="10">
        <v>1010446.8</v>
      </c>
      <c r="I66" s="10">
        <v>3445662.51</v>
      </c>
    </row>
    <row r="67" spans="1:9" ht="38.25">
      <c r="A67" s="9" t="s">
        <v>69</v>
      </c>
      <c r="G67" s="10">
        <v>2807202.69</v>
      </c>
      <c r="I67" s="10">
        <v>5001519.2</v>
      </c>
    </row>
    <row r="68" spans="1:9" ht="25.5">
      <c r="A68" s="9" t="s">
        <v>355</v>
      </c>
      <c r="G68" s="10">
        <v>1003147.86</v>
      </c>
      <c r="I68" s="10">
        <v>7509190</v>
      </c>
    </row>
    <row r="69" spans="1:9" ht="25.5">
      <c r="A69" s="9" t="s">
        <v>355</v>
      </c>
      <c r="G69" s="10">
        <v>476095.56</v>
      </c>
      <c r="I69" s="10">
        <v>7461196.6299999999</v>
      </c>
    </row>
    <row r="70" spans="1:9" ht="38.25">
      <c r="A70" s="9" t="s">
        <v>69</v>
      </c>
      <c r="G70" s="10">
        <v>897457.2</v>
      </c>
      <c r="I70" s="10">
        <v>5579414.0999999996</v>
      </c>
    </row>
    <row r="71" spans="1:9" ht="38.25">
      <c r="A71" s="9" t="s">
        <v>69</v>
      </c>
      <c r="G71" s="10">
        <v>1333172.22</v>
      </c>
      <c r="I71" s="10">
        <v>226438.55</v>
      </c>
    </row>
    <row r="72" spans="1:9" ht="25.5">
      <c r="A72" s="9" t="s">
        <v>355</v>
      </c>
      <c r="G72" s="10">
        <v>2953060.98</v>
      </c>
      <c r="I72" s="10">
        <v>411410.61</v>
      </c>
    </row>
    <row r="73" spans="1:9" ht="25.5">
      <c r="A73" s="9" t="s">
        <v>355</v>
      </c>
      <c r="G73" s="10">
        <v>5568216</v>
      </c>
      <c r="I73" s="10">
        <v>1551879.6</v>
      </c>
    </row>
    <row r="74" spans="1:9" ht="38.25">
      <c r="A74" s="9" t="s">
        <v>69</v>
      </c>
      <c r="G74" s="10">
        <v>1026059.42</v>
      </c>
      <c r="I74" s="10">
        <v>147000</v>
      </c>
    </row>
    <row r="75" spans="1:9" ht="38.25">
      <c r="A75" s="9" t="s">
        <v>69</v>
      </c>
      <c r="G75" s="10">
        <v>2220468.7999999998</v>
      </c>
      <c r="I75" s="10">
        <v>7625917.8099999996</v>
      </c>
    </row>
    <row r="76" spans="1:9">
      <c r="A76">
        <v>74</v>
      </c>
      <c r="G76" s="10">
        <v>3445662.51</v>
      </c>
      <c r="I76" s="10">
        <v>13253.31</v>
      </c>
    </row>
    <row r="77" spans="1:9">
      <c r="G77" s="10">
        <v>5001519.2</v>
      </c>
      <c r="I77" s="10">
        <v>50021.02</v>
      </c>
    </row>
    <row r="78" spans="1:9">
      <c r="G78" s="10">
        <v>7509190</v>
      </c>
      <c r="I78" s="10">
        <v>5441666.6699999999</v>
      </c>
    </row>
    <row r="79" spans="1:9">
      <c r="G79" s="10">
        <v>7461196.6299999999</v>
      </c>
      <c r="I79" s="10">
        <v>77000</v>
      </c>
    </row>
    <row r="80" spans="1:9">
      <c r="G80" s="10">
        <v>5579414.0999999996</v>
      </c>
      <c r="I80" s="10">
        <v>61995.360000000001</v>
      </c>
    </row>
    <row r="81" spans="4:9">
      <c r="G81" s="10">
        <v>226438.55</v>
      </c>
      <c r="I81" s="10">
        <v>36730</v>
      </c>
    </row>
    <row r="82" spans="4:9">
      <c r="D82" s="28"/>
      <c r="G82" s="10">
        <v>411410.61</v>
      </c>
      <c r="I82" s="10">
        <v>73000</v>
      </c>
    </row>
    <row r="83" spans="4:9">
      <c r="G83" s="10">
        <v>1551879.6</v>
      </c>
      <c r="I83" s="10">
        <v>8235000</v>
      </c>
    </row>
    <row r="84" spans="4:9">
      <c r="G84" s="10">
        <v>147000</v>
      </c>
      <c r="I84" s="10">
        <v>535163.16</v>
      </c>
    </row>
    <row r="85" spans="4:9">
      <c r="G85" s="10">
        <v>7625917.8099999996</v>
      </c>
      <c r="I85" s="10">
        <v>6041.75</v>
      </c>
    </row>
    <row r="86" spans="4:9">
      <c r="G86" s="10">
        <v>13253.31</v>
      </c>
      <c r="I86" s="10">
        <v>520446.24</v>
      </c>
    </row>
    <row r="87" spans="4:9">
      <c r="G87" s="10">
        <v>29294.1</v>
      </c>
      <c r="I87" s="10">
        <v>530637.72</v>
      </c>
    </row>
    <row r="88" spans="4:9">
      <c r="G88" s="10">
        <v>50021.02</v>
      </c>
      <c r="I88" s="10">
        <v>3806419.68</v>
      </c>
    </row>
    <row r="89" spans="4:9">
      <c r="G89" s="10">
        <v>5441666.6699999999</v>
      </c>
      <c r="I89" s="10">
        <v>1329998.3999999999</v>
      </c>
    </row>
    <row r="90" spans="4:9">
      <c r="G90" s="10">
        <v>77000</v>
      </c>
      <c r="I90" s="10">
        <v>7286080.5300000003</v>
      </c>
    </row>
    <row r="91" spans="4:9">
      <c r="G91" s="10">
        <v>61995.360000000001</v>
      </c>
      <c r="I91" s="10">
        <v>35946.5</v>
      </c>
    </row>
    <row r="92" spans="4:9">
      <c r="G92" s="10">
        <v>36730</v>
      </c>
      <c r="I92" s="10">
        <v>1492123.2</v>
      </c>
    </row>
    <row r="93" spans="4:9">
      <c r="G93" s="10">
        <v>73000</v>
      </c>
      <c r="I93" s="10">
        <v>894664.8</v>
      </c>
    </row>
    <row r="94" spans="4:9">
      <c r="G94" s="10">
        <v>8235000</v>
      </c>
      <c r="I94" s="10">
        <v>365179.73</v>
      </c>
    </row>
    <row r="95" spans="4:9">
      <c r="G95" s="10">
        <v>535163.16</v>
      </c>
      <c r="I95" s="10">
        <v>910507.5</v>
      </c>
    </row>
    <row r="96" spans="4:9">
      <c r="G96" s="10">
        <v>6041.75</v>
      </c>
      <c r="I96" s="10">
        <v>507858.68</v>
      </c>
    </row>
    <row r="97" spans="7:9">
      <c r="G97" s="10">
        <v>2853510</v>
      </c>
      <c r="I97" s="10">
        <v>240853.2</v>
      </c>
    </row>
    <row r="98" spans="7:9">
      <c r="G98" s="10">
        <v>2853510</v>
      </c>
      <c r="I98" s="10">
        <v>31005.65</v>
      </c>
    </row>
    <row r="99" spans="7:9">
      <c r="G99" s="10">
        <v>2853510</v>
      </c>
      <c r="I99" s="10">
        <v>3070516.8</v>
      </c>
    </row>
    <row r="100" spans="7:9">
      <c r="G100" s="10">
        <v>2853510</v>
      </c>
      <c r="I100" s="10">
        <v>744262.8</v>
      </c>
    </row>
    <row r="101" spans="7:9">
      <c r="G101" s="10">
        <v>2853510</v>
      </c>
      <c r="I101" s="10">
        <v>161877.6</v>
      </c>
    </row>
    <row r="102" spans="7:9">
      <c r="G102" s="10">
        <v>520446.24</v>
      </c>
      <c r="I102" s="10">
        <v>4118822.4</v>
      </c>
    </row>
    <row r="103" spans="7:9">
      <c r="G103" s="10">
        <v>530637.72</v>
      </c>
      <c r="I103" s="10">
        <v>943250</v>
      </c>
    </row>
    <row r="104" spans="7:9">
      <c r="G104" s="10">
        <v>3806419.68</v>
      </c>
      <c r="I104" s="10">
        <v>3576902.69</v>
      </c>
    </row>
    <row r="105" spans="7:9">
      <c r="G105" s="10">
        <v>558221.1</v>
      </c>
      <c r="I105" s="10">
        <v>588072.22</v>
      </c>
    </row>
    <row r="106" spans="7:9">
      <c r="G106" s="10">
        <v>1329998.3999999999</v>
      </c>
      <c r="I106" s="10">
        <v>1289912.8700000001</v>
      </c>
    </row>
    <row r="107" spans="7:9">
      <c r="G107" s="10">
        <v>7286080.5300000003</v>
      </c>
      <c r="I107" s="10">
        <v>170500</v>
      </c>
    </row>
    <row r="108" spans="7:9">
      <c r="G108" s="10">
        <v>35946.5</v>
      </c>
      <c r="I108" s="10">
        <v>8014937.1299999999</v>
      </c>
    </row>
    <row r="109" spans="7:9">
      <c r="G109" s="10">
        <v>1492123.2</v>
      </c>
      <c r="I109" s="10">
        <v>616958.4</v>
      </c>
    </row>
    <row r="110" spans="7:9">
      <c r="G110" s="10">
        <v>894664.8</v>
      </c>
      <c r="I110" s="10">
        <v>1148541.3999999999</v>
      </c>
    </row>
    <row r="111" spans="7:9">
      <c r="G111" s="10">
        <v>365179.73</v>
      </c>
      <c r="I111" s="10">
        <v>160531.4</v>
      </c>
    </row>
    <row r="112" spans="7:9">
      <c r="G112" s="10">
        <v>910507.5</v>
      </c>
      <c r="I112" s="10">
        <v>27375</v>
      </c>
    </row>
    <row r="113" spans="7:9">
      <c r="G113" s="10">
        <v>507858.68</v>
      </c>
      <c r="I113" s="10">
        <v>2202541.14</v>
      </c>
    </row>
    <row r="114" spans="7:9">
      <c r="G114" s="10">
        <v>240853.2</v>
      </c>
      <c r="I114" s="10">
        <v>470000</v>
      </c>
    </row>
    <row r="115" spans="7:9">
      <c r="G115" s="10">
        <v>1649158.13</v>
      </c>
      <c r="I115" s="10">
        <v>2699999.99</v>
      </c>
    </row>
    <row r="116" spans="7:9">
      <c r="G116" s="10">
        <v>31005.65</v>
      </c>
      <c r="I116" s="10">
        <v>1985000</v>
      </c>
    </row>
    <row r="117" spans="7:9">
      <c r="G117" s="10">
        <v>3070516.8</v>
      </c>
      <c r="I117" s="10">
        <v>1784000.4</v>
      </c>
    </row>
    <row r="118" spans="7:9">
      <c r="G118" s="10">
        <v>744262.8</v>
      </c>
      <c r="I118" s="10">
        <v>550000</v>
      </c>
    </row>
    <row r="119" spans="7:9">
      <c r="G119" s="10">
        <v>161877.6</v>
      </c>
      <c r="I119" s="10">
        <v>9898735.1999999993</v>
      </c>
    </row>
    <row r="120" spans="7:9">
      <c r="G120" s="10">
        <v>4118822.4</v>
      </c>
      <c r="I120" s="10">
        <v>2317354.1</v>
      </c>
    </row>
    <row r="121" spans="7:9">
      <c r="G121" s="10">
        <v>943250</v>
      </c>
      <c r="I121" s="10">
        <v>8820735.5999999996</v>
      </c>
    </row>
    <row r="122" spans="7:9">
      <c r="G122" s="10">
        <v>3576902.69</v>
      </c>
      <c r="I122" s="10">
        <v>932654.4</v>
      </c>
    </row>
    <row r="123" spans="7:9">
      <c r="G123" s="10">
        <v>588072.22</v>
      </c>
      <c r="I123" s="10">
        <v>448058.4</v>
      </c>
    </row>
    <row r="124" spans="7:9">
      <c r="G124" s="10">
        <v>1289912.8700000001</v>
      </c>
      <c r="I124" s="10">
        <v>193579</v>
      </c>
    </row>
    <row r="125" spans="7:9">
      <c r="G125" s="10">
        <v>170500</v>
      </c>
      <c r="I125" s="10">
        <v>193579</v>
      </c>
    </row>
    <row r="126" spans="7:9">
      <c r="G126" s="10">
        <v>8014937.1299999999</v>
      </c>
      <c r="I126" s="10">
        <v>38009.89</v>
      </c>
    </row>
    <row r="127" spans="7:9">
      <c r="G127" s="10">
        <v>616958.4</v>
      </c>
      <c r="I127" s="10">
        <v>38000</v>
      </c>
    </row>
    <row r="128" spans="7:9">
      <c r="G128" s="10">
        <v>1148541.3999999999</v>
      </c>
      <c r="I128" s="10">
        <v>574719.6</v>
      </c>
    </row>
    <row r="129" spans="7:9">
      <c r="G129" s="10">
        <v>160531.4</v>
      </c>
      <c r="I129" s="10">
        <v>6951537.5999999996</v>
      </c>
    </row>
    <row r="130" spans="7:9">
      <c r="G130" s="10">
        <v>27375</v>
      </c>
      <c r="I130" s="10">
        <v>2153738.87</v>
      </c>
    </row>
    <row r="131" spans="7:9">
      <c r="G131" s="10">
        <v>2202541.14</v>
      </c>
      <c r="I131" s="10">
        <v>225000</v>
      </c>
    </row>
    <row r="132" spans="7:9">
      <c r="G132" s="10">
        <v>470000</v>
      </c>
      <c r="I132" s="10">
        <v>223049.64</v>
      </c>
    </row>
    <row r="133" spans="7:9">
      <c r="G133" s="10">
        <v>2699999.99</v>
      </c>
      <c r="I133" s="10">
        <v>419514.85</v>
      </c>
    </row>
    <row r="134" spans="7:9">
      <c r="G134" s="10">
        <v>1985000</v>
      </c>
      <c r="I134" s="10">
        <v>499921.2</v>
      </c>
    </row>
    <row r="135" spans="7:9">
      <c r="G135" s="10">
        <v>1784000.4</v>
      </c>
      <c r="I135" s="10">
        <v>198161.01</v>
      </c>
    </row>
    <row r="136" spans="7:9">
      <c r="G136" s="10">
        <v>550000</v>
      </c>
      <c r="I136" s="10">
        <v>384947.98</v>
      </c>
    </row>
    <row r="137" spans="7:9">
      <c r="G137" s="10">
        <v>2853510</v>
      </c>
      <c r="I137" s="10">
        <v>199675.2</v>
      </c>
    </row>
    <row r="138" spans="7:9">
      <c r="G138" s="10">
        <v>2853510</v>
      </c>
      <c r="I138" s="10">
        <v>7162500</v>
      </c>
    </row>
    <row r="139" spans="7:9">
      <c r="G139" s="10">
        <v>2853510</v>
      </c>
      <c r="I139" s="10">
        <v>700000</v>
      </c>
    </row>
    <row r="140" spans="7:9">
      <c r="G140" s="10">
        <v>2853510</v>
      </c>
      <c r="I140" s="10">
        <v>3151483.55</v>
      </c>
    </row>
    <row r="141" spans="7:9">
      <c r="G141" s="10">
        <v>2853510</v>
      </c>
      <c r="I141" s="10">
        <v>3131505.1</v>
      </c>
    </row>
    <row r="142" spans="7:9">
      <c r="G142" s="10">
        <v>2853510</v>
      </c>
      <c r="I142" s="10">
        <v>71852.94</v>
      </c>
    </row>
    <row r="143" spans="7:9">
      <c r="G143" s="10">
        <v>2853510</v>
      </c>
      <c r="I143" s="10">
        <v>776395.8</v>
      </c>
    </row>
    <row r="144" spans="7:9">
      <c r="G144" s="10">
        <v>2853510</v>
      </c>
      <c r="I144" s="10">
        <v>1008957.6</v>
      </c>
    </row>
    <row r="145" spans="7:9">
      <c r="G145" s="10">
        <v>9898735.1999999993</v>
      </c>
      <c r="I145" s="10">
        <v>226965.6</v>
      </c>
    </row>
    <row r="146" spans="7:9">
      <c r="G146" s="10">
        <v>2317354.1</v>
      </c>
      <c r="I146" s="10">
        <v>2687954.4</v>
      </c>
    </row>
    <row r="147" spans="7:9">
      <c r="G147" s="10">
        <v>8820735.5999999996</v>
      </c>
      <c r="I147" s="10">
        <v>530000</v>
      </c>
    </row>
    <row r="148" spans="7:9">
      <c r="G148" s="10">
        <v>14860.5</v>
      </c>
      <c r="I148" s="10">
        <v>2637951.6</v>
      </c>
    </row>
    <row r="149" spans="7:9">
      <c r="G149" s="10">
        <v>932654.4</v>
      </c>
      <c r="I149" s="10">
        <v>442220.91</v>
      </c>
    </row>
    <row r="150" spans="7:9">
      <c r="G150" s="10">
        <v>448058.4</v>
      </c>
      <c r="I150" s="10">
        <v>193654.48</v>
      </c>
    </row>
    <row r="151" spans="7:9">
      <c r="G151" s="10">
        <v>193579</v>
      </c>
      <c r="I151" s="10">
        <v>348265.52</v>
      </c>
    </row>
    <row r="152" spans="7:9">
      <c r="G152" s="10">
        <v>193579</v>
      </c>
      <c r="I152" s="10">
        <v>23746</v>
      </c>
    </row>
    <row r="153" spans="7:9">
      <c r="G153" s="10">
        <v>38009.89</v>
      </c>
      <c r="I153" s="10">
        <v>891936</v>
      </c>
    </row>
    <row r="154" spans="7:9">
      <c r="G154" s="10">
        <v>38000</v>
      </c>
      <c r="I154" s="10">
        <v>26833.7</v>
      </c>
    </row>
    <row r="155" spans="7:9">
      <c r="G155" s="10">
        <v>574719.6</v>
      </c>
      <c r="I155" s="10">
        <v>697301.58</v>
      </c>
    </row>
    <row r="156" spans="7:9">
      <c r="G156" s="10">
        <v>6951537.5999999996</v>
      </c>
      <c r="I156" s="10">
        <v>598573.92000000004</v>
      </c>
    </row>
    <row r="157" spans="7:9">
      <c r="G157" s="10">
        <v>2153738.87</v>
      </c>
      <c r="I157" s="10">
        <v>245748.74</v>
      </c>
    </row>
    <row r="158" spans="7:9">
      <c r="G158" s="10">
        <v>225000</v>
      </c>
      <c r="I158" s="10">
        <v>307519.5</v>
      </c>
    </row>
    <row r="159" spans="7:9">
      <c r="G159" s="10">
        <v>223049.64</v>
      </c>
      <c r="I159" s="10">
        <v>82114.990000000005</v>
      </c>
    </row>
    <row r="160" spans="7:9">
      <c r="G160" s="10">
        <v>419514.85</v>
      </c>
      <c r="I160" s="10">
        <v>2811930</v>
      </c>
    </row>
    <row r="161" spans="7:9">
      <c r="G161" s="10">
        <v>499921.2</v>
      </c>
      <c r="I161" s="10">
        <v>49001</v>
      </c>
    </row>
    <row r="162" spans="7:9">
      <c r="G162" s="10">
        <v>198161.01</v>
      </c>
      <c r="I162" s="10">
        <v>363000</v>
      </c>
    </row>
    <row r="163" spans="7:9">
      <c r="G163" s="10">
        <v>384947.98</v>
      </c>
      <c r="I163" s="10">
        <v>98500</v>
      </c>
    </row>
    <row r="164" spans="7:9">
      <c r="G164" s="10">
        <v>199675.2</v>
      </c>
      <c r="I164" s="10">
        <v>419598.04</v>
      </c>
    </row>
    <row r="165" spans="7:9">
      <c r="G165" s="10">
        <v>2913150</v>
      </c>
      <c r="I165" s="10">
        <v>261246.67</v>
      </c>
    </row>
    <row r="166" spans="7:9">
      <c r="G166" s="10">
        <v>2913150</v>
      </c>
      <c r="I166" s="10">
        <v>177714.87</v>
      </c>
    </row>
    <row r="167" spans="7:9">
      <c r="G167" s="10">
        <v>2913150</v>
      </c>
      <c r="I167" s="10">
        <v>160098.42000000001</v>
      </c>
    </row>
    <row r="168" spans="7:9">
      <c r="G168" s="10">
        <v>2913150</v>
      </c>
      <c r="I168" s="10">
        <v>154018.54</v>
      </c>
    </row>
    <row r="169" spans="7:9">
      <c r="G169" s="10">
        <v>2913150</v>
      </c>
      <c r="I169" s="10">
        <v>111414.48</v>
      </c>
    </row>
    <row r="170" spans="7:9">
      <c r="G170" s="10">
        <v>7162500</v>
      </c>
      <c r="I170" s="10">
        <v>114288.05</v>
      </c>
    </row>
    <row r="171" spans="7:9">
      <c r="G171" s="10">
        <v>700000</v>
      </c>
      <c r="I171" s="10">
        <v>453976</v>
      </c>
    </row>
    <row r="172" spans="7:9">
      <c r="G172" s="10">
        <v>3151483.55</v>
      </c>
      <c r="I172" s="10">
        <v>57193.95</v>
      </c>
    </row>
    <row r="173" spans="7:9">
      <c r="G173" s="10">
        <v>3131505.1</v>
      </c>
      <c r="I173" s="10">
        <v>17581.28</v>
      </c>
    </row>
    <row r="174" spans="7:9">
      <c r="G174" s="10">
        <v>1685000</v>
      </c>
      <c r="I174" s="10">
        <v>28126.799999999999</v>
      </c>
    </row>
    <row r="175" spans="7:9">
      <c r="G175" s="10">
        <v>71852.94</v>
      </c>
      <c r="I175" s="10">
        <v>92188.800000000003</v>
      </c>
    </row>
    <row r="176" spans="7:9">
      <c r="G176" s="10">
        <v>776395.8</v>
      </c>
      <c r="I176" s="10">
        <v>329079.5</v>
      </c>
    </row>
    <row r="177" spans="7:9">
      <c r="G177" s="10">
        <v>1008957.6</v>
      </c>
      <c r="I177" s="10">
        <v>60280.41</v>
      </c>
    </row>
    <row r="178" spans="7:9">
      <c r="G178" s="10">
        <v>2509000</v>
      </c>
      <c r="I178" s="10">
        <v>110268.79</v>
      </c>
    </row>
    <row r="179" spans="7:9">
      <c r="G179" s="10">
        <v>226965.6</v>
      </c>
      <c r="I179" s="10">
        <v>231696</v>
      </c>
    </row>
    <row r="180" spans="7:9">
      <c r="G180" s="10">
        <v>2687954.4</v>
      </c>
      <c r="I180" s="10">
        <v>4022700</v>
      </c>
    </row>
    <row r="181" spans="7:9">
      <c r="G181" s="10">
        <v>530000</v>
      </c>
      <c r="I181" s="10">
        <v>499200</v>
      </c>
    </row>
    <row r="182" spans="7:9">
      <c r="G182" s="10">
        <v>2637951.6</v>
      </c>
      <c r="I182" s="10">
        <v>215058</v>
      </c>
    </row>
    <row r="183" spans="7:9">
      <c r="G183" s="10">
        <v>442220.91</v>
      </c>
      <c r="I183" s="10">
        <v>1600014</v>
      </c>
    </row>
    <row r="184" spans="7:9">
      <c r="G184" s="10">
        <v>193654.48</v>
      </c>
      <c r="I184" s="10">
        <v>234074.75</v>
      </c>
    </row>
    <row r="185" spans="7:9">
      <c r="G185" s="10">
        <v>348265.52</v>
      </c>
      <c r="I185" s="10">
        <v>15835.5</v>
      </c>
    </row>
    <row r="186" spans="7:9">
      <c r="G186" s="10">
        <v>2023806.98</v>
      </c>
      <c r="I186" s="10">
        <v>7763820.2000000002</v>
      </c>
    </row>
    <row r="187" spans="7:9">
      <c r="G187" s="10">
        <v>23746</v>
      </c>
      <c r="I187" s="10">
        <v>792816</v>
      </c>
    </row>
    <row r="188" spans="7:9">
      <c r="G188" s="10">
        <v>891936</v>
      </c>
      <c r="I188" s="10">
        <v>207557</v>
      </c>
    </row>
    <row r="189" spans="7:9">
      <c r="G189" s="10">
        <v>26833.7</v>
      </c>
      <c r="I189" s="10">
        <v>72000</v>
      </c>
    </row>
    <row r="190" spans="7:9">
      <c r="G190" s="10">
        <v>697301.58</v>
      </c>
      <c r="I190" s="10">
        <v>716279.76</v>
      </c>
    </row>
    <row r="191" spans="7:9">
      <c r="G191" s="10">
        <v>598573.92000000004</v>
      </c>
      <c r="I191" s="10">
        <v>100800</v>
      </c>
    </row>
    <row r="192" spans="7:9">
      <c r="G192" s="10">
        <v>245748.74</v>
      </c>
      <c r="I192" s="10">
        <v>2091993.12</v>
      </c>
    </row>
    <row r="193" spans="7:9">
      <c r="G193" s="10">
        <v>33509330.670000002</v>
      </c>
      <c r="I193" s="10">
        <v>586890.49</v>
      </c>
    </row>
    <row r="194" spans="7:9">
      <c r="G194" s="10">
        <v>307519.5</v>
      </c>
      <c r="I194" s="10">
        <v>391475.7</v>
      </c>
    </row>
    <row r="195" spans="7:9">
      <c r="G195" s="10">
        <v>82114.990000000005</v>
      </c>
      <c r="I195" s="10">
        <v>127000</v>
      </c>
    </row>
    <row r="196" spans="7:9">
      <c r="G196" s="10">
        <v>2811930</v>
      </c>
      <c r="I196" s="10">
        <v>732000</v>
      </c>
    </row>
    <row r="197" spans="7:9">
      <c r="G197" s="10">
        <v>2811930</v>
      </c>
      <c r="I197" s="10">
        <v>31787354.859999999</v>
      </c>
    </row>
    <row r="198" spans="7:9">
      <c r="G198" s="10">
        <v>2221424.7000000002</v>
      </c>
      <c r="I198" s="10">
        <v>128760</v>
      </c>
    </row>
    <row r="199" spans="7:9">
      <c r="G199" s="10">
        <v>2811930</v>
      </c>
      <c r="I199" s="10">
        <v>292950</v>
      </c>
    </row>
    <row r="200" spans="7:9">
      <c r="G200" s="10">
        <v>2811930</v>
      </c>
      <c r="I200" s="20">
        <v>487374.34</v>
      </c>
    </row>
    <row r="201" spans="7:9">
      <c r="G201" s="10">
        <v>49001</v>
      </c>
      <c r="I201" s="28">
        <f>SUM(I2:I200)</f>
        <v>349873399.51000023</v>
      </c>
    </row>
    <row r="202" spans="7:9">
      <c r="G202" s="10">
        <v>363000</v>
      </c>
    </row>
    <row r="203" spans="7:9">
      <c r="G203" s="10">
        <v>98500</v>
      </c>
    </row>
    <row r="204" spans="7:9">
      <c r="G204" s="10">
        <v>419598.04</v>
      </c>
    </row>
    <row r="205" spans="7:9">
      <c r="G205" s="10">
        <v>261246.67</v>
      </c>
    </row>
    <row r="206" spans="7:9">
      <c r="G206" s="10">
        <v>177714.87</v>
      </c>
    </row>
    <row r="207" spans="7:9">
      <c r="G207" s="10">
        <v>160098.42000000001</v>
      </c>
    </row>
    <row r="208" spans="7:9">
      <c r="G208" s="10">
        <v>154018.54</v>
      </c>
    </row>
    <row r="209" spans="7:7">
      <c r="G209" s="10">
        <v>111414.48</v>
      </c>
    </row>
    <row r="210" spans="7:7">
      <c r="G210" s="10">
        <v>114288.05</v>
      </c>
    </row>
    <row r="211" spans="7:7">
      <c r="G211" s="10">
        <v>453976</v>
      </c>
    </row>
    <row r="212" spans="7:7">
      <c r="G212" s="10">
        <v>57193.95</v>
      </c>
    </row>
    <row r="213" spans="7:7">
      <c r="G213" s="10">
        <v>17581.28</v>
      </c>
    </row>
    <row r="214" spans="7:7">
      <c r="G214" s="10">
        <v>28126.799999999999</v>
      </c>
    </row>
    <row r="215" spans="7:7">
      <c r="G215" s="10">
        <v>92188.800000000003</v>
      </c>
    </row>
    <row r="216" spans="7:7">
      <c r="G216" s="10">
        <v>329079.5</v>
      </c>
    </row>
    <row r="217" spans="7:7">
      <c r="G217" s="10">
        <v>60280.41</v>
      </c>
    </row>
    <row r="218" spans="7:7">
      <c r="G218" s="10">
        <v>92009.63</v>
      </c>
    </row>
    <row r="219" spans="7:7">
      <c r="G219" s="10">
        <v>110268.79</v>
      </c>
    </row>
    <row r="220" spans="7:7">
      <c r="G220" s="10">
        <v>231696</v>
      </c>
    </row>
    <row r="221" spans="7:7">
      <c r="G221" s="10">
        <v>3177480.9</v>
      </c>
    </row>
    <row r="222" spans="7:7">
      <c r="G222" s="10">
        <v>2898661</v>
      </c>
    </row>
    <row r="223" spans="7:7">
      <c r="G223" s="10">
        <v>4022700</v>
      </c>
    </row>
    <row r="224" spans="7:7">
      <c r="G224" s="10">
        <v>499200</v>
      </c>
    </row>
    <row r="225" spans="7:7">
      <c r="G225" s="10">
        <v>215058</v>
      </c>
    </row>
    <row r="226" spans="7:7">
      <c r="G226" s="10">
        <v>1600014</v>
      </c>
    </row>
    <row r="227" spans="7:7">
      <c r="G227" s="10">
        <v>234074.75</v>
      </c>
    </row>
    <row r="228" spans="7:7">
      <c r="G228" s="10">
        <v>2670000</v>
      </c>
    </row>
    <row r="229" spans="7:7">
      <c r="G229" s="10">
        <v>15835.5</v>
      </c>
    </row>
    <row r="230" spans="7:7">
      <c r="G230" s="10">
        <v>7763820.2000000002</v>
      </c>
    </row>
    <row r="231" spans="7:7">
      <c r="G231" s="10">
        <v>792816</v>
      </c>
    </row>
    <row r="232" spans="7:7">
      <c r="G232" s="10">
        <v>522255.12</v>
      </c>
    </row>
    <row r="233" spans="7:7">
      <c r="G233" s="10">
        <v>207557</v>
      </c>
    </row>
    <row r="234" spans="7:7">
      <c r="G234" s="10">
        <v>72000</v>
      </c>
    </row>
    <row r="235" spans="7:7">
      <c r="G235" s="10">
        <v>716279.76</v>
      </c>
    </row>
    <row r="236" spans="7:7">
      <c r="G236" s="10">
        <v>100800</v>
      </c>
    </row>
    <row r="237" spans="7:7">
      <c r="G237" s="10">
        <v>2091993.12</v>
      </c>
    </row>
    <row r="238" spans="7:7">
      <c r="G238" s="10">
        <v>335126.55</v>
      </c>
    </row>
    <row r="239" spans="7:7">
      <c r="G239" s="10">
        <v>586890.49</v>
      </c>
    </row>
    <row r="240" spans="7:7">
      <c r="G240" s="10">
        <v>391475.7</v>
      </c>
    </row>
    <row r="241" spans="7:7">
      <c r="G241" s="10">
        <v>127000</v>
      </c>
    </row>
    <row r="242" spans="7:7">
      <c r="G242" s="10">
        <v>732000</v>
      </c>
    </row>
    <row r="243" spans="7:7">
      <c r="G243" s="10">
        <v>31787354.859999999</v>
      </c>
    </row>
    <row r="244" spans="7:7">
      <c r="G244" s="10">
        <v>128760</v>
      </c>
    </row>
    <row r="245" spans="7:7">
      <c r="G245" s="10">
        <v>1000000</v>
      </c>
    </row>
    <row r="246" spans="7:7">
      <c r="G246" s="10">
        <v>292950</v>
      </c>
    </row>
    <row r="247" spans="7:7">
      <c r="G247" s="20">
        <v>487374.34</v>
      </c>
    </row>
    <row r="248" spans="7:7">
      <c r="G248" s="27">
        <f>SUM(G2:G247)</f>
        <v>506442095.97000015</v>
      </c>
    </row>
    <row r="252" spans="7:7">
      <c r="G252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ВИП Аналитика ИНН табличный</vt:lpstr>
      <vt:lpstr>Лист1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2023-03-06T05:20:39Z</dcterms:created>
  <dcterms:modified xsi:type="dcterms:W3CDTF">2023-03-10T10:22:58Z</dcterms:modified>
</cp:coreProperties>
</file>